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1029"/>
  <workbookPr/>
  <mc:AlternateContent xmlns:mc="http://schemas.openxmlformats.org/markup-compatibility/2006">
    <mc:Choice Requires="x15">
      <x15ac:absPath xmlns:x15ac="http://schemas.microsoft.com/office/spreadsheetml/2010/11/ac" url="D:\Gert-Jan\Dropbox\GJ non-share\04 beroepsorganisatie\NBCM\07 werkgroepen\certificering\opleidingen\"/>
    </mc:Choice>
  </mc:AlternateContent>
  <xr:revisionPtr revIDLastSave="0" documentId="8_{A26A41A7-1EF5-46AF-8BF3-FAEF9E94561E}" xr6:coauthVersionLast="40" xr6:coauthVersionMax="40" xr10:uidLastSave="{00000000-0000-0000-0000-000000000000}"/>
  <bookViews>
    <workbookView xWindow="0" yWindow="0" windowWidth="20490" windowHeight="7530" activeTab="1" xr2:uid="{00000000-000D-0000-FFFF-FFFF00000000}"/>
  </bookViews>
  <sheets>
    <sheet name="Opleidingen die bijdragen" sheetId="1" r:id="rId1"/>
    <sheet name="Opleidingen die niet bijdragen" sheetId="3" r:id="rId2"/>
  </sheets>
  <definedNames>
    <definedName name="_xlnm._FilterDatabase" localSheetId="0" hidden="1">'Opleidingen die bijdragen'!$A$3:$J$27</definedName>
    <definedName name="_xlnm._FilterDatabase" localSheetId="1" hidden="1">'Opleidingen die niet bijdragen'!$A$3:$I$53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Y56" i="3" l="1"/>
  <c r="X56" i="3"/>
  <c r="W56" i="3"/>
  <c r="V56" i="3"/>
  <c r="U56" i="3"/>
  <c r="T56" i="3"/>
  <c r="S56" i="3"/>
  <c r="R56" i="3"/>
  <c r="Q56" i="3"/>
  <c r="P56" i="3"/>
  <c r="O56" i="3"/>
  <c r="N56" i="3"/>
  <c r="M56" i="3"/>
  <c r="L56" i="3"/>
  <c r="K56" i="3"/>
  <c r="J56" i="3"/>
  <c r="Z30" i="1"/>
  <c r="Y30" i="1"/>
  <c r="X30" i="1"/>
  <c r="W30" i="1"/>
  <c r="V30" i="1"/>
  <c r="U30" i="1"/>
  <c r="T30" i="1"/>
  <c r="S30" i="1"/>
  <c r="R30" i="1"/>
  <c r="Q30" i="1"/>
  <c r="P30" i="1"/>
  <c r="O30" i="1"/>
  <c r="N30" i="1"/>
  <c r="M30" i="1"/>
  <c r="L30" i="1"/>
  <c r="K3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Erik Kiekens</author>
  </authors>
  <commentList>
    <comment ref="B13" authorId="0" shapeId="0" xr:uid="{00000000-0006-0000-0000-000001000000}">
      <text>
        <r>
          <rPr>
            <b/>
            <sz val="9"/>
            <color indexed="81"/>
            <rFont val="Tahoma"/>
            <family val="2"/>
          </rPr>
          <t>Erik Kiekens:</t>
        </r>
        <r>
          <rPr>
            <sz val="9"/>
            <color indexed="81"/>
            <rFont val="Tahoma"/>
            <family val="2"/>
          </rPr>
          <t xml:space="preserve">
Opleiding Contract- en leveranciersmanagement
De opleiding Contract- en leveranciersmanagement is onderverdeeld in een aantal blokken die elk een eigen thema hebben:
Introductie contract- en leveranciersmanagement
•CLM context
•CLM als linking-pin
•Rol van CLM
(2 dagdelen)
Implementatie en ontwikkeling van CLM binnen de eigen organisatie
•Inrichting en basisactiviteiten contractmanagement
•Contractadministratie en service deliverymanagement
•Toegevoegde waarde CLM
•Risico- en relatiemanagement
•Leveranciersontwikkeling
(5 dagdelen)
Juridische en risico-aspecten van het contract
•Structuur en soorten contracten
•Risico’s en beheersing
•Remedies bij niet nakoming
(3 dagdelen)
Kostenmanagement binnen CLM
•Benchmarking
•Cost reduction strategies
•Total cost of ownership
(2 dagdelen)
Terugkomdag
Verbeterplan
(2 dagdelen)
</t>
        </r>
      </text>
    </comment>
    <comment ref="B22" authorId="0" shapeId="0" xr:uid="{00000000-0006-0000-0000-000003000000}">
      <text>
        <r>
          <rPr>
            <b/>
            <sz val="9"/>
            <color indexed="81"/>
            <rFont val="Tahoma"/>
            <family val="2"/>
          </rPr>
          <t>Erik Kiekens:</t>
        </r>
        <r>
          <rPr>
            <sz val="9"/>
            <color indexed="81"/>
            <rFont val="Tahoma"/>
            <family val="2"/>
          </rPr>
          <t xml:space="preserve">
Overeenkomsten
•Beginselen van overeenkomstenrecht
•Europees overeenkomstenrecht
•Typen overeenkomsten
•Obligatoire overeenkomst
•Andere verbintenisrechtelijke overeenkomsten
•Vermogensrechtelijke overeenkomsten
•(Niet-bindende) afspraken
•Vertegenwoordiging
Contract aspecten
•Precontractuele fase
•Totstandkoming van overeenkomsten
•Gronden voor nietigheid en vernietigbaarheid van overeenkomsten
•Gevolgen van nietigheid en vernietigbaarheid
•Rechtsgevolgen van een overeenkomst tussen partijen
•Uitleg van een overeenkomst
•Algemene voorwaarden
Naleving contract
•Nakoming van verbintenissen
•Tekortkoming in de nakoming
•Opschortingsrechten
•Ontbinding van een wederkerige overeenkomst
•Overeenkomst en derden
</t>
        </r>
      </text>
    </comment>
    <comment ref="B23" authorId="0" shapeId="0" xr:uid="{00000000-0006-0000-0000-000004000000}">
      <text>
        <r>
          <rPr>
            <b/>
            <sz val="9"/>
            <color indexed="81"/>
            <rFont val="Tahoma"/>
            <family val="2"/>
          </rPr>
          <t>Erik Kiekens:</t>
        </r>
        <r>
          <rPr>
            <sz val="9"/>
            <color indexed="81"/>
            <rFont val="Tahoma"/>
            <family val="2"/>
          </rPr>
          <t xml:space="preserve">
Juridische en communicatieve vaardigheden
(6 bijeenkomsten)
•Leesvaardigheid van juridische teksten
•Beoordelen van juridische gegevens
•Opbouw van het Burgerlijk Wetboek
•Zoekstrategieën
•Het opstellen van juridische teksten
•Eisen aan een akte, contract of bezwaarschrift
•Burgergericht communiceren
•Effectieve gesprekstechnieken
•Overtuigend argumenteren
•Presentatie en presentatietechnieken
•Adviesvaardigheden
Privaatrecht I
(6 bijeenkomsten)
•Inleiding in vermogens- en goederenrecht
•Systematiek van het Burgerlijk Wetboek
•Totstandkoming van overeenkomsten
•Precontractuele verhoudingen
•Nakoming van verbintenissen
•Verzuim, ingebrekestelling en schadevergoeding
•Rechtmatige en onrechtmatige daad
•Aansprakelijkheid in geval van eigen schuld en medeschuld
•Verplichtingen van koper en verkoper
•Pand, hypotheek, voorrechten en retentierechten
•Algemene voorwaarden
Bestuursrecht
(6 bijeenkomsten)
•Algemene wet bestuursrecht (Awb)
•Bestuursorganen en bevoegdheden
•Bestuurshandelingen
•Besluit, beschikking, beleidsregels, algemeen verbindend voorschrift
•Besluitvorming(sprocedure)
•Legaliteitsbeginsel en specialiteitsbeginsel
•Algemene beginselen van behoorlijk bestuur
•Verkeer tussen burgers en bestuursorganen
•Handhaving
Conflictbemiddeling en mediation
(6 bijeenkomsten)
•Inleiding rechtssociologie
•Wel of geen juridische procedure
•(Traditionele) vormen van geschillenbeslechting
•De fases in conflicthantering
•Conflicten geschikt voor mediation
•Slaag- en faalfactoren van mediation
•De rol van de mediator
•Mediationtechnieken
•Vaardigheden voor conflicthantering
•Proactieve manier van conflictbemiddeling
•Plan van aanpak
Staatsrecht
(6 bijeenkomsten)
•Inrichting van het Nederlandse Koninkrijk en het land Nederland
•Trias Politica: wetgevende, uitvoerende en rechtsprekende macht
•Ministeriële verantwoordelijkheid
•Processen van wet- en regelgeving
•Provincies, gemeenten, waterschappen
•Kiesrecht en mensenrechten
•Doorwerking van het internationaal recht
•Casuïstiek
Management en organisatie
(6 bijeenkomsten)
•Verschillende soorten organisaties
•Management en besluitvorming in organisaties
•Organisaties en hun omgeving
•Concurrentie en strategie
•Operationeel management
•Leidinggeven en ontwikkelen
•Motiveren en belonen
•Organisatiestructuur, sturing en coördinatie
Eindopdracht
(2 bijeenkomsten van 3 uur)
 U rondt deze opleiding af met een eindopdracht, waarin u met alle opgedane kennis en vaardigheden aan de slag gaat. Gedurende de opleiding wordt u in 2 aparte bijeenkomsten van elk 3 uur zorgvuldig voorbereid.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Erik Kiekens</author>
  </authors>
  <commentList>
    <comment ref="B25" authorId="0" shapeId="0" xr:uid="{9E74E4B7-AF8F-47F3-9D37-FB70774ABD86}">
      <text>
        <r>
          <rPr>
            <b/>
            <sz val="9"/>
            <color indexed="81"/>
            <rFont val="Tahoma"/>
            <family val="2"/>
          </rPr>
          <t>Erik Kiekens:</t>
        </r>
        <r>
          <rPr>
            <sz val="9"/>
            <color indexed="81"/>
            <rFont val="Tahoma"/>
            <family val="2"/>
          </rPr>
          <t xml:space="preserve">
Een business gedreven visie op Contractmanagement; 
Voldoende kennis van en inzicht in contractmanagement om binnen de eigen organisatie contractmanagement in te voeren of te verbeteren;
Een uitgewerkt plan van aanpak om dit gestructureerd en samenhangend te doen;
Aangescherpte beinvloedingsvaardigheden;
Een daarbij behorende uitgebreide (digitale) toolkit;
Een interactief iBook voor op uw iPad
Eeuwigdurend toegang tot de meest recente lesmaterialen voor deze leergang
</t>
        </r>
      </text>
    </comment>
    <comment ref="B32" authorId="0" shapeId="0" xr:uid="{B7E111A5-D4B7-4DA7-BBE6-93BE08D3D025}">
      <text>
        <r>
          <rPr>
            <b/>
            <sz val="9"/>
            <color indexed="81"/>
            <rFont val="Tahoma"/>
            <family val="2"/>
          </rPr>
          <t>Erik Kiekens:</t>
        </r>
        <r>
          <rPr>
            <sz val="9"/>
            <color indexed="81"/>
            <rFont val="Tahoma"/>
            <family val="2"/>
          </rPr>
          <t xml:space="preserve">
Contract- en leveranciersmanagement
(8 bijeenkomsten)
•Contractmanagement
•Outsourcing en SLA
•Rol van IT in contractmanagement
•Juridische inkoopfactoren
•RFP, offerte en tenderprocedure
•Service-, transitie- en governance-eisen
•Leveranciersselectie
•Inkoopcontracten
•Beoordelen van een contract
•Onderhandelingsvaardigheden
•Contractbeheer en -bewaking
•Valkuilen bij contractbeheer
•Vendor- of leveranciersmanagement
</t>
        </r>
      </text>
    </comment>
    <comment ref="B33" authorId="0" shapeId="0" xr:uid="{6CBB9F36-D306-4604-9E12-9296759FAA7A}">
      <text>
        <r>
          <rPr>
            <b/>
            <sz val="9"/>
            <color indexed="81"/>
            <rFont val="Tahoma"/>
            <family val="2"/>
          </rPr>
          <t>Erik Kiekens:</t>
        </r>
        <r>
          <rPr>
            <sz val="9"/>
            <color indexed="81"/>
            <rFont val="Tahoma"/>
            <family val="2"/>
          </rPr>
          <t xml:space="preserve">
Werken met het ARW
(2 bijeenkomsten)
•Mogelijkheden en verplichtingen van aanbestedingsprocedures
•Technische specificaties
•Gunnen 'uit de hand'
Introductie UAV-GC
(2 bijeenkomsten)
•Basiskennis geïntegreerde contracten
•Totaaloverzicht van opdrachtgevers- en aannemersperspectief
Systems Engineering (SE)
(2 bijeenkomsten)
•Het denken in systemen
•Relatie met geïntegreerde contractvormen (UAV-GC)
•Risicomanagement in relatie tot SE
Functioneel specificeren (FS)
(4 bijeenkomsten)
•Toepassing van functioneel specificeren
•Vraagspecificatie maken en interpreteren
•De relaties met andere bouwprocesmanagementmethodieken, contracten en aanbestedingstechnieken
Systeemgerichte contractbeheersing (SCB)
(4 bijeenkomsten)
•Geïntegreerde contractvormen en Systems Engineering
•Opstellen van een beheersplan
•Aandachtspunten in een kwaliteitsplan van de aannemer
•U leert werken met een System Breakdown Structure (SBS
</t>
        </r>
      </text>
    </comment>
  </commentList>
</comments>
</file>

<file path=xl/sharedStrings.xml><?xml version="1.0" encoding="utf-8"?>
<sst xmlns="http://schemas.openxmlformats.org/spreadsheetml/2006/main" count="517" uniqueCount="190">
  <si>
    <t>Duur</t>
  </si>
  <si>
    <t>Instituut</t>
  </si>
  <si>
    <t xml:space="preserve">Datum </t>
  </si>
  <si>
    <t>Certified Software Asset Manager (CSAM)</t>
  </si>
  <si>
    <t>2 dagen + examen</t>
  </si>
  <si>
    <t>InfraControl Comparex groep)</t>
  </si>
  <si>
    <t>NEVI</t>
  </si>
  <si>
    <t>1 dag</t>
  </si>
  <si>
    <t>Contract- en leveranciersmanagement</t>
  </si>
  <si>
    <t>7 dagen + examen</t>
  </si>
  <si>
    <t>heden</t>
  </si>
  <si>
    <t xml:space="preserve">Trainingen Contractmanagement </t>
  </si>
  <si>
    <t>Contractmanagement training - Risicobeheersing en kostenbesparing door professionele vendormanagement</t>
  </si>
  <si>
    <t>Heliview</t>
  </si>
  <si>
    <t xml:space="preserve">NCOI HBO contract- Demand management </t>
  </si>
  <si>
    <t>1 jaar</t>
  </si>
  <si>
    <t>3 dagen, certificaat</t>
  </si>
  <si>
    <t>Suerte Academy</t>
  </si>
  <si>
    <t>Contract Management</t>
  </si>
  <si>
    <t>Prince 2 foundation</t>
  </si>
  <si>
    <t>Leidinggeven aan professionals</t>
  </si>
  <si>
    <t>Contractmanagement: fundamentals en practicioner</t>
  </si>
  <si>
    <t>Inzicht in Invloed</t>
  </si>
  <si>
    <t>Masterclass Contractenrecht</t>
  </si>
  <si>
    <t>Cursus Wetgeving rond informatiebeveiliging</t>
  </si>
  <si>
    <t>Best Value Procurement</t>
  </si>
  <si>
    <t>Politieke invloed en effectief communiceren</t>
  </si>
  <si>
    <t>3x 1 dag</t>
  </si>
  <si>
    <t>2x 1 dag</t>
  </si>
  <si>
    <t>2x 2 dagen</t>
  </si>
  <si>
    <t>4x 1dag/maand + eindopdracht (6 weken)</t>
  </si>
  <si>
    <t>GITP</t>
  </si>
  <si>
    <t>CM Partners</t>
  </si>
  <si>
    <t>Bureau Zuidema</t>
  </si>
  <si>
    <t>NCOI</t>
  </si>
  <si>
    <t>2013-2014</t>
  </si>
  <si>
    <t>CIBIT / Inspearit</t>
  </si>
  <si>
    <t>Intern KPN</t>
  </si>
  <si>
    <t>JBBX</t>
  </si>
  <si>
    <t>Leergang Contractmanagement</t>
  </si>
  <si>
    <t xml:space="preserve">Inkoopacademie Hilversum </t>
  </si>
  <si>
    <t>Nevi</t>
  </si>
  <si>
    <t>Nevi 2 - Strategisch Inkoper</t>
  </si>
  <si>
    <t>Lagant Management Consultants</t>
  </si>
  <si>
    <t>Prince2 Foundation</t>
  </si>
  <si>
    <t xml:space="preserve">Learnit Amsterdam </t>
  </si>
  <si>
    <t>Training 'Adviserend Schrijven'</t>
  </si>
  <si>
    <t>Training 'Presteren met Overtuiging'</t>
  </si>
  <si>
    <t>Bureau Zuijdgeest</t>
  </si>
  <si>
    <t>Nevi 2 Tactisch Inkoper</t>
  </si>
  <si>
    <t>Training 'Facilitair Inkoop'</t>
  </si>
  <si>
    <t>Training 'Duurzaam Inkopen'</t>
  </si>
  <si>
    <t>Training 'Europees Aanbesteden - Basis'</t>
  </si>
  <si>
    <t>Nevi 1 Assistent Inkoper</t>
  </si>
  <si>
    <t>Project management</t>
  </si>
  <si>
    <t>member PMI 93-96</t>
  </si>
  <si>
    <t xml:space="preserve">Legal topics for CM                                                             </t>
  </si>
  <si>
    <t>AO Portfolio Introduction</t>
  </si>
  <si>
    <t>AO Risk Management</t>
  </si>
  <si>
    <t>Prince2 foundation</t>
  </si>
  <si>
    <t>AO Rainbow Bidding</t>
  </si>
  <si>
    <t>lid NBCM (werkgr Competenties)</t>
  </si>
  <si>
    <t>Expectation management</t>
  </si>
  <si>
    <t xml:space="preserve">Leadership </t>
  </si>
  <si>
    <t>Adviesvaardigheden</t>
  </si>
  <si>
    <t>Sales &amp; Relationship management</t>
  </si>
  <si>
    <t>Communication</t>
  </si>
  <si>
    <t>Negociation and conflict management</t>
  </si>
  <si>
    <t>Value Selling</t>
  </si>
  <si>
    <t>1992 1993</t>
  </si>
  <si>
    <t>AO Rainbow Delivery, CM Dashboard</t>
  </si>
  <si>
    <t>ISES</t>
  </si>
  <si>
    <t>Schouten &amp; Nelissen+ Atos</t>
  </si>
  <si>
    <t>ises / Norbu Tack</t>
  </si>
  <si>
    <t>Schouten &amp; Nelissen</t>
  </si>
  <si>
    <t>Marezahte</t>
  </si>
  <si>
    <t>Octa</t>
  </si>
  <si>
    <t>Foresee (Tars de Ruiter) AOSDMC</t>
  </si>
  <si>
    <t>Kessel Partners</t>
  </si>
  <si>
    <t>Mercuri</t>
  </si>
  <si>
    <t>2 dagen</t>
  </si>
  <si>
    <t>3 dagen</t>
  </si>
  <si>
    <t>5x 1 dag</t>
  </si>
  <si>
    <t>5x 2 dagen</t>
  </si>
  <si>
    <t>3x 3 dagen</t>
  </si>
  <si>
    <t>IACCM (Commercial and Contract Management Fundamentals)</t>
  </si>
  <si>
    <t>IACCM Expert</t>
  </si>
  <si>
    <t>Verdeeld over 6 maanden</t>
  </si>
  <si>
    <t xml:space="preserve">2-daagse training </t>
  </si>
  <si>
    <t>MBA Facility Management</t>
  </si>
  <si>
    <t>Nevi Best Value Procurement</t>
  </si>
  <si>
    <t>Lean Six Sigma Green Belt+</t>
  </si>
  <si>
    <t xml:space="preserve">3,5 jaar </t>
  </si>
  <si>
    <t xml:space="preserve">MsM Maastricht </t>
  </si>
  <si>
    <t>Nevi 1 Crashcourse</t>
  </si>
  <si>
    <t>Communicatie Praktijkcurus en Situationeel Adviseren</t>
  </si>
  <si>
    <t>Leergangen Operationeel Leidinggeven I en II</t>
  </si>
  <si>
    <t>Prince 2 Foundation projectmanagement</t>
  </si>
  <si>
    <t>CSD Commodity Strategy Development - Inkoopstrategie</t>
  </si>
  <si>
    <t>ISBW</t>
  </si>
  <si>
    <t>18 bijeenkomsten ( 6 per module)</t>
  </si>
  <si>
    <t>Personal coachingstraject onderhoudsmanagement</t>
  </si>
  <si>
    <t>Business universiteit Nijenrode</t>
  </si>
  <si>
    <t>Hogeschool Utrecht</t>
  </si>
  <si>
    <t>Post HBO OMT</t>
  </si>
  <si>
    <t>CATS CM Practitioner</t>
  </si>
  <si>
    <t>Contractmanagement Expert</t>
  </si>
  <si>
    <t>3,5 dagen</t>
  </si>
  <si>
    <t>Juridische zaken voor contractmanagers</t>
  </si>
  <si>
    <t>Verdieping juridische zaken voor contractmanagers</t>
  </si>
  <si>
    <t>Financiële zaken voor contractmanagers</t>
  </si>
  <si>
    <t>Basis aanbesteden voor contractmanagers</t>
  </si>
  <si>
    <t>relevant</t>
  </si>
  <si>
    <t>voldoet aan criteria</t>
  </si>
  <si>
    <t>ja</t>
  </si>
  <si>
    <t>nee</t>
  </si>
  <si>
    <t>beheersing van de uitvoering</t>
  </si>
  <si>
    <t>beheersing van de prestaties</t>
  </si>
  <si>
    <t>beheersing van de contractveranderingen</t>
  </si>
  <si>
    <t>financiële zaken</t>
  </si>
  <si>
    <t>juridische zaken</t>
  </si>
  <si>
    <t>begrippenkader rond contractmanagement</t>
  </si>
  <si>
    <t>inhoud van de contractlevenscyclus</t>
  </si>
  <si>
    <t xml:space="preserve">CATS CM Foundation </t>
  </si>
  <si>
    <t>Toelichting</t>
  </si>
  <si>
    <t>Ja</t>
  </si>
  <si>
    <t>Is een plus maar je voldoet er niet mee aan de eis</t>
  </si>
  <si>
    <t>Is een training die gericht is op vaardigheden. De aanwezigheid van de vaardigheid is een criterium maar niet het volgen van de training</t>
  </si>
  <si>
    <t>Training 'De 5 P's van Duurzaam Inkopen</t>
  </si>
  <si>
    <t>onduidelijk</t>
  </si>
  <si>
    <t>Dit is specifiek aan de verkoopkant van AO</t>
  </si>
  <si>
    <t>relevant in combinatie met andere trainingen</t>
  </si>
  <si>
    <t>Is gericht op inkoop</t>
  </si>
  <si>
    <t>Afhankelijk van de inhoud</t>
  </si>
  <si>
    <t>Deze training is gericht op personen die zelf géén contractmanager zijn maar wel met contractmanagers te maken hebben.</t>
  </si>
  <si>
    <t>gericht op inkoop</t>
  </si>
  <si>
    <t>Atos Corporate</t>
  </si>
  <si>
    <t>Atos Nederland</t>
  </si>
  <si>
    <t>Derden</t>
  </si>
  <si>
    <t>√</t>
  </si>
  <si>
    <t>AO Contract Mgt. Masterclass (incl. Finance and Legal awareness training)</t>
  </si>
  <si>
    <t>Atos Business Management</t>
  </si>
  <si>
    <t>Service line Client Management</t>
  </si>
  <si>
    <t>HBO Inkoop- en contracmanagement</t>
  </si>
  <si>
    <t>HBO Contractmanagement</t>
  </si>
  <si>
    <t>Module contractmanagement is gelijk aan de afzonderlijke ISBW training Contractmanagement</t>
  </si>
  <si>
    <t>Totaal studiebelasting is 36 uren verdeeld over 3 maanden.</t>
  </si>
  <si>
    <t>5a</t>
  </si>
  <si>
    <t>5b</t>
  </si>
  <si>
    <t>5c</t>
  </si>
  <si>
    <t>5d</t>
  </si>
  <si>
    <t>beheersing van de risico's</t>
  </si>
  <si>
    <t xml:space="preserve">Deze training heb ik (HdO) niet meer kunnen vinden bij Heliview, wel enkele andere relevante (5a-d). </t>
  </si>
  <si>
    <t>Opstellen en beheren van IT contracten</t>
  </si>
  <si>
    <t>SLA's voor niet-juristen</t>
  </si>
  <si>
    <t>Contractonderhandeling en conflictbeheersing</t>
  </si>
  <si>
    <t>2-daagse training/conferentie</t>
  </si>
  <si>
    <t>1-daagse training/conferentie</t>
  </si>
  <si>
    <t>HBO Rechten</t>
  </si>
  <si>
    <t>Vakopleiding UAV contracten</t>
  </si>
  <si>
    <t>een dag wat is contractmanagement</t>
  </si>
  <si>
    <t>19b</t>
  </si>
  <si>
    <t>19a</t>
  </si>
  <si>
    <t>Workshop contractmanagement</t>
  </si>
  <si>
    <t>3b</t>
  </si>
  <si>
    <t>3a</t>
  </si>
  <si>
    <t>Contractmanagement sociaal domein</t>
  </si>
  <si>
    <t>15a</t>
  </si>
  <si>
    <t>15b</t>
  </si>
  <si>
    <t>diversen onderwerpen behandeld</t>
  </si>
  <si>
    <t>6b</t>
  </si>
  <si>
    <t>6a</t>
  </si>
  <si>
    <t>In deze training leert de deelnemer de theorie van de methode CATS CM</t>
  </si>
  <si>
    <t>In deze training gaat de deelnemer aan de slag met het toepassen van de methode CATS CM.</t>
  </si>
  <si>
    <t>Beinvloedingsstijlen</t>
  </si>
  <si>
    <t>Onderhandelingsstrategien</t>
  </si>
  <si>
    <t>Werking van vertrouwen</t>
  </si>
  <si>
    <t>Initieel nummer</t>
  </si>
  <si>
    <t>Titel van de opleiding</t>
  </si>
  <si>
    <t>equivalent aan</t>
  </si>
  <si>
    <t>Communicatie pricipes</t>
  </si>
  <si>
    <t>Beheersings elementen</t>
  </si>
  <si>
    <t>Relatie beheer</t>
  </si>
  <si>
    <t>Verander management</t>
  </si>
  <si>
    <t>Idem als 51</t>
  </si>
  <si>
    <t>Niveau Uitvoerder</t>
  </si>
  <si>
    <t>Niveau Specialist</t>
  </si>
  <si>
    <t>Niveau Leider</t>
  </si>
  <si>
    <t>Onderstaande opleidingen zijn getoetst en leveren geen bijdrage aan de opleidingsvereisten.
Staat uw opleiding in geen van beide lijsten en denkt u dat de opleiding een bijdrage levert dan kunt u de opleiding ter beoordeling aanbieden aan KIWA.</t>
  </si>
  <si>
    <t>Zie het certificeringsschema om te bepalen aan welke eisen de verschillende niveaus moeten komen.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</si>
</sst>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0"/>
      <color theme="1"/>
      <name val="Verdana"/>
      <family val="2"/>
    </font>
    <font>
      <sz val="10"/>
      <color theme="1"/>
      <name val="Arial"/>
      <family val="2"/>
    </font>
    <font>
      <b/>
      <sz val="12"/>
      <color theme="1"/>
      <name val="Arial"/>
      <family val="2"/>
    </font>
    <font>
      <sz val="12"/>
      <color theme="1"/>
      <name val="Arial"/>
      <family val="2"/>
    </font>
    <font>
      <sz val="12"/>
      <name val="Arial"/>
      <family val="2"/>
    </font>
    <font>
      <sz val="10"/>
      <color theme="1"/>
      <name val="Arial"/>
      <family val="2"/>
    </font>
    <font>
      <u/>
      <sz val="10"/>
      <color theme="10"/>
      <name val="Verdana"/>
      <family val="2"/>
    </font>
    <font>
      <sz val="10"/>
      <name val="Arial"/>
      <family val="2"/>
    </font>
    <font>
      <b/>
      <sz val="10"/>
      <color theme="1"/>
      <name val="Arial"/>
      <family val="2"/>
    </font>
    <font>
      <sz val="10"/>
      <color theme="1"/>
      <name val="Times New Roman"/>
      <family val="1"/>
    </font>
    <font>
      <sz val="9"/>
      <color rgb="FF000000"/>
      <name val="Verdana"/>
      <family val="2"/>
    </font>
    <font>
      <sz val="11"/>
      <color theme="1"/>
      <name val="Calibri"/>
      <family val="2"/>
    </font>
    <font>
      <b/>
      <sz val="20"/>
      <color theme="9" tint="-0.499984740745262"/>
      <name val="Arial"/>
      <family val="2"/>
    </font>
    <font>
      <b/>
      <sz val="9"/>
      <color indexed="81"/>
      <name val="Tahoma"/>
      <family val="2"/>
    </font>
    <font>
      <sz val="9"/>
      <color indexed="81"/>
      <name val="Tahoma"/>
      <family val="2"/>
    </font>
    <font>
      <b/>
      <sz val="12"/>
      <color theme="0"/>
      <name val="Arial"/>
      <family val="2"/>
    </font>
  </fonts>
  <fills count="6">
    <fill>
      <patternFill patternType="none"/>
    </fill>
    <fill>
      <patternFill patternType="gray125"/>
    </fill>
    <fill>
      <patternFill patternType="solid">
        <fgColor rgb="FFFFFF00"/>
        <bgColor indexed="64"/>
      </patternFill>
    </fill>
    <fill>
      <patternFill patternType="solid">
        <fgColor rgb="FFFFC000"/>
        <bgColor indexed="64"/>
      </patternFill>
    </fill>
    <fill>
      <patternFill patternType="solid">
        <fgColor rgb="FFFFFFCC"/>
        <bgColor indexed="64"/>
      </patternFill>
    </fill>
    <fill>
      <patternFill patternType="solid">
        <fgColor theme="1"/>
        <bgColor indexed="64"/>
      </patternFill>
    </fill>
  </fills>
  <borders count="23">
    <border>
      <left/>
      <right/>
      <top/>
      <bottom/>
      <diagonal/>
    </border>
    <border>
      <left/>
      <right/>
      <top style="medium">
        <color indexed="64"/>
      </top>
      <bottom/>
      <diagonal/>
    </border>
    <border>
      <left style="medium">
        <color indexed="64"/>
      </left>
      <right/>
      <top/>
      <bottom/>
      <diagonal/>
    </border>
    <border>
      <left style="medium">
        <color auto="1"/>
      </left>
      <right style="thin">
        <color theme="0" tint="-0.34998626667073579"/>
      </right>
      <top style="medium">
        <color auto="1"/>
      </top>
      <bottom style="thin">
        <color theme="0" tint="-0.34998626667073579"/>
      </bottom>
      <diagonal/>
    </border>
    <border>
      <left style="thin">
        <color theme="0" tint="-0.34998626667073579"/>
      </left>
      <right style="thin">
        <color theme="0" tint="-0.34998626667073579"/>
      </right>
      <top style="medium">
        <color auto="1"/>
      </top>
      <bottom style="thin">
        <color theme="0" tint="-0.34998626667073579"/>
      </bottom>
      <diagonal/>
    </border>
    <border>
      <left style="thin">
        <color theme="0" tint="-0.34998626667073579"/>
      </left>
      <right style="medium">
        <color auto="1"/>
      </right>
      <top style="medium">
        <color auto="1"/>
      </top>
      <bottom style="thin">
        <color theme="0" tint="-0.34998626667073579"/>
      </bottom>
      <diagonal/>
    </border>
    <border>
      <left style="medium">
        <color auto="1"/>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auto="1"/>
      </right>
      <top style="thin">
        <color theme="0" tint="-0.34998626667073579"/>
      </top>
      <bottom style="thin">
        <color theme="0" tint="-0.34998626667073579"/>
      </bottom>
      <diagonal/>
    </border>
    <border>
      <left style="medium">
        <color auto="1"/>
      </left>
      <right style="thin">
        <color theme="0" tint="-0.34998626667073579"/>
      </right>
      <top style="thin">
        <color theme="0" tint="-0.34998626667073579"/>
      </top>
      <bottom style="medium">
        <color auto="1"/>
      </bottom>
      <diagonal/>
    </border>
    <border>
      <left style="thin">
        <color theme="0" tint="-0.34998626667073579"/>
      </left>
      <right style="thin">
        <color theme="0" tint="-0.34998626667073579"/>
      </right>
      <top style="thin">
        <color theme="0" tint="-0.34998626667073579"/>
      </top>
      <bottom style="medium">
        <color auto="1"/>
      </bottom>
      <diagonal/>
    </border>
    <border>
      <left style="thin">
        <color theme="0" tint="-0.34998626667073579"/>
      </left>
      <right style="medium">
        <color auto="1"/>
      </right>
      <top style="thin">
        <color theme="0" tint="-0.34998626667073579"/>
      </top>
      <bottom style="medium">
        <color auto="1"/>
      </bottom>
      <diagonal/>
    </border>
    <border>
      <left style="thin">
        <color theme="0" tint="-0.34998626667073579"/>
      </left>
      <right style="thin">
        <color theme="0" tint="-0.34998626667073579"/>
      </right>
      <top style="medium">
        <color indexed="64"/>
      </top>
      <bottom style="medium">
        <color indexed="64"/>
      </bottom>
      <diagonal/>
    </border>
    <border>
      <left style="thin">
        <color theme="0" tint="-0.34998626667073579"/>
      </left>
      <right style="medium">
        <color indexed="64"/>
      </right>
      <top style="medium">
        <color indexed="64"/>
      </top>
      <bottom style="medium">
        <color indexed="64"/>
      </bottom>
      <diagonal/>
    </border>
    <border>
      <left style="medium">
        <color indexed="64"/>
      </left>
      <right style="thin">
        <color theme="0" tint="-0.34998626667073579"/>
      </right>
      <top style="medium">
        <color indexed="64"/>
      </top>
      <bottom style="medium">
        <color indexed="64"/>
      </bottom>
      <diagonal/>
    </border>
    <border>
      <left style="thin">
        <color theme="0" tint="-0.34998626667073579"/>
      </left>
      <right/>
      <top style="medium">
        <color indexed="64"/>
      </top>
      <bottom style="medium">
        <color indexed="64"/>
      </bottom>
      <diagonal/>
    </border>
    <border>
      <left style="thin">
        <color theme="0" tint="-0.34998626667073579"/>
      </left>
      <right/>
      <top style="medium">
        <color auto="1"/>
      </top>
      <bottom style="thin">
        <color theme="0" tint="-0.34998626667073579"/>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top style="thin">
        <color theme="0" tint="-0.34998626667073579"/>
      </top>
      <bottom style="medium">
        <color auto="1"/>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3">
    <xf numFmtId="0" fontId="0" fillId="0" borderId="0"/>
    <xf numFmtId="0" fontId="6" fillId="0" borderId="0" applyNumberFormat="0" applyFill="0" applyBorder="0" applyAlignment="0" applyProtection="0"/>
    <xf numFmtId="0" fontId="7" fillId="0" borderId="0"/>
  </cellStyleXfs>
  <cellXfs count="89">
    <xf numFmtId="0" fontId="0" fillId="0" borderId="0" xfId="0"/>
    <xf numFmtId="0" fontId="2" fillId="0" borderId="0" xfId="0" applyFont="1"/>
    <xf numFmtId="0" fontId="3" fillId="0" borderId="0" xfId="0" applyFont="1"/>
    <xf numFmtId="0" fontId="3" fillId="0" borderId="0" xfId="0" applyFont="1" applyAlignment="1">
      <alignment horizontal="right"/>
    </xf>
    <xf numFmtId="0" fontId="8" fillId="0" borderId="0" xfId="0" applyFont="1"/>
    <xf numFmtId="0" fontId="5" fillId="0" borderId="0" xfId="0" applyFont="1"/>
    <xf numFmtId="0" fontId="9" fillId="0" borderId="0" xfId="0" applyFont="1" applyAlignment="1">
      <alignment vertical="center"/>
    </xf>
    <xf numFmtId="0" fontId="8" fillId="0" borderId="0" xfId="0" applyFont="1" applyAlignment="1">
      <alignment textRotation="45"/>
    </xf>
    <xf numFmtId="0" fontId="2" fillId="0" borderId="1" xfId="0" applyFont="1" applyBorder="1"/>
    <xf numFmtId="0" fontId="2" fillId="0" borderId="0" xfId="0" applyFont="1" applyAlignment="1">
      <alignment horizontal="right"/>
    </xf>
    <xf numFmtId="0" fontId="5" fillId="0" borderId="0" xfId="0" applyFont="1" applyFill="1"/>
    <xf numFmtId="0" fontId="8" fillId="0" borderId="3" xfId="0" applyFont="1" applyFill="1" applyBorder="1" applyAlignment="1">
      <alignment horizontal="center" vertical="top"/>
    </xf>
    <xf numFmtId="0" fontId="3" fillId="0" borderId="4" xfId="0" applyFont="1" applyFill="1" applyBorder="1" applyAlignment="1">
      <alignment horizontal="left" vertical="top" wrapText="1"/>
    </xf>
    <xf numFmtId="0" fontId="4" fillId="0" borderId="4" xfId="2" applyFont="1" applyFill="1" applyBorder="1" applyAlignment="1">
      <alignment horizontal="left" vertical="top" wrapText="1"/>
    </xf>
    <xf numFmtId="0" fontId="8" fillId="0" borderId="6" xfId="0" applyFont="1" applyFill="1" applyBorder="1" applyAlignment="1">
      <alignment horizontal="center" vertical="top"/>
    </xf>
    <xf numFmtId="0" fontId="3" fillId="0" borderId="7" xfId="0" applyFont="1" applyFill="1" applyBorder="1" applyAlignment="1">
      <alignment horizontal="left" vertical="top" wrapText="1"/>
    </xf>
    <xf numFmtId="0" fontId="4" fillId="0" borderId="7" xfId="2" applyFont="1" applyFill="1" applyBorder="1" applyAlignment="1">
      <alignment horizontal="left" vertical="top" wrapText="1"/>
    </xf>
    <xf numFmtId="0" fontId="4" fillId="0" borderId="7" xfId="2" applyFont="1" applyFill="1" applyBorder="1" applyAlignment="1" applyProtection="1">
      <alignment horizontal="left" vertical="top" wrapText="1"/>
    </xf>
    <xf numFmtId="0" fontId="4" fillId="0" borderId="7" xfId="2" applyFont="1" applyFill="1" applyBorder="1" applyAlignment="1" applyProtection="1">
      <alignment horizontal="left" vertical="top" wrapText="1"/>
      <protection locked="0"/>
    </xf>
    <xf numFmtId="0" fontId="5" fillId="0" borderId="7" xfId="0" applyFont="1" applyFill="1" applyBorder="1"/>
    <xf numFmtId="0" fontId="4" fillId="0" borderId="7" xfId="0" applyFont="1" applyFill="1" applyBorder="1" applyAlignment="1">
      <alignment horizontal="left" vertical="top" wrapText="1"/>
    </xf>
    <xf numFmtId="0" fontId="12" fillId="2" borderId="7" xfId="0" applyFont="1" applyFill="1" applyBorder="1" applyAlignment="1">
      <alignment horizontal="center" vertical="center"/>
    </xf>
    <xf numFmtId="0" fontId="12" fillId="3" borderId="7" xfId="0" applyFont="1" applyFill="1" applyBorder="1" applyAlignment="1">
      <alignment horizontal="center" vertical="center"/>
    </xf>
    <xf numFmtId="0" fontId="5" fillId="3" borderId="7" xfId="0" applyFont="1" applyFill="1" applyBorder="1"/>
    <xf numFmtId="0" fontId="5" fillId="2" borderId="4" xfId="0" applyFont="1" applyFill="1" applyBorder="1"/>
    <xf numFmtId="0" fontId="5" fillId="2" borderId="7" xfId="0" applyFont="1" applyFill="1" applyBorder="1"/>
    <xf numFmtId="0" fontId="3" fillId="2" borderId="7" xfId="0" applyFont="1" applyFill="1" applyBorder="1"/>
    <xf numFmtId="0" fontId="5" fillId="2" borderId="10" xfId="0" applyFont="1" applyFill="1" applyBorder="1"/>
    <xf numFmtId="0" fontId="12" fillId="2" borderId="10" xfId="0" applyFont="1" applyFill="1" applyBorder="1" applyAlignment="1">
      <alignment horizontal="center" vertical="center"/>
    </xf>
    <xf numFmtId="0" fontId="1" fillId="4" borderId="4" xfId="0" applyFont="1" applyFill="1" applyBorder="1"/>
    <xf numFmtId="0" fontId="5" fillId="4" borderId="4" xfId="0" applyFont="1" applyFill="1" applyBorder="1"/>
    <xf numFmtId="0" fontId="12" fillId="4" borderId="7" xfId="0" applyFont="1" applyFill="1" applyBorder="1" applyAlignment="1">
      <alignment horizontal="center" vertical="center"/>
    </xf>
    <xf numFmtId="0" fontId="1" fillId="4" borderId="7" xfId="0" applyFont="1" applyFill="1" applyBorder="1"/>
    <xf numFmtId="0" fontId="5" fillId="4" borderId="7" xfId="0" applyFont="1" applyFill="1" applyBorder="1"/>
    <xf numFmtId="0" fontId="10" fillId="4" borderId="7" xfId="0" applyFont="1" applyFill="1" applyBorder="1" applyAlignment="1">
      <alignment vertical="center"/>
    </xf>
    <xf numFmtId="0" fontId="11" fillId="4" borderId="7" xfId="0" applyFont="1" applyFill="1" applyBorder="1" applyAlignment="1">
      <alignment vertical="center"/>
    </xf>
    <xf numFmtId="0" fontId="3" fillId="4" borderId="7" xfId="0" applyFont="1" applyFill="1" applyBorder="1"/>
    <xf numFmtId="0" fontId="1" fillId="4" borderId="10" xfId="0" applyFont="1" applyFill="1" applyBorder="1"/>
    <xf numFmtId="0" fontId="5" fillId="4" borderId="10" xfId="0" applyFont="1" applyFill="1" applyBorder="1"/>
    <xf numFmtId="0" fontId="12" fillId="4" borderId="10" xfId="0" applyFont="1" applyFill="1" applyBorder="1" applyAlignment="1">
      <alignment horizontal="center" vertical="center"/>
    </xf>
    <xf numFmtId="0" fontId="5" fillId="3" borderId="4" xfId="0" applyFont="1" applyFill="1" applyBorder="1"/>
    <xf numFmtId="0" fontId="5" fillId="3" borderId="16" xfId="0" applyFont="1" applyFill="1" applyBorder="1"/>
    <xf numFmtId="0" fontId="5" fillId="3" borderId="5" xfId="0" applyFont="1" applyFill="1" applyBorder="1"/>
    <xf numFmtId="0" fontId="5" fillId="3" borderId="17" xfId="0" applyFont="1" applyFill="1" applyBorder="1"/>
    <xf numFmtId="0" fontId="5" fillId="3" borderId="8" xfId="0" applyFont="1" applyFill="1" applyBorder="1"/>
    <xf numFmtId="0" fontId="3" fillId="3" borderId="7" xfId="0" applyFont="1" applyFill="1" applyBorder="1"/>
    <xf numFmtId="0" fontId="3" fillId="3" borderId="17" xfId="0" applyFont="1" applyFill="1" applyBorder="1"/>
    <xf numFmtId="0" fontId="3" fillId="3" borderId="8" xfId="0" applyFont="1" applyFill="1" applyBorder="1"/>
    <xf numFmtId="0" fontId="5" fillId="3" borderId="10" xfId="0" applyFont="1" applyFill="1" applyBorder="1"/>
    <xf numFmtId="0" fontId="5" fillId="3" borderId="18" xfId="0" applyFont="1" applyFill="1" applyBorder="1"/>
    <xf numFmtId="0" fontId="5" fillId="3" borderId="11" xfId="0" applyFont="1" applyFill="1" applyBorder="1"/>
    <xf numFmtId="0" fontId="12" fillId="3" borderId="17" xfId="0" applyFont="1" applyFill="1" applyBorder="1" applyAlignment="1">
      <alignment horizontal="center" vertical="center"/>
    </xf>
    <xf numFmtId="0" fontId="5" fillId="0" borderId="2" xfId="0" applyFont="1" applyBorder="1"/>
    <xf numFmtId="0" fontId="9" fillId="0" borderId="0" xfId="0" applyFont="1" applyFill="1" applyAlignment="1">
      <alignment vertical="center"/>
    </xf>
    <xf numFmtId="0" fontId="3" fillId="0" borderId="0" xfId="0" applyFont="1" applyFill="1"/>
    <xf numFmtId="0" fontId="3" fillId="0" borderId="0" xfId="0" applyFont="1" applyFill="1" applyAlignment="1">
      <alignment horizontal="right"/>
    </xf>
    <xf numFmtId="0" fontId="8" fillId="0" borderId="0" xfId="0" applyFont="1" applyFill="1"/>
    <xf numFmtId="0" fontId="2" fillId="0" borderId="0" xfId="0" applyFont="1" applyFill="1"/>
    <xf numFmtId="0" fontId="2" fillId="0" borderId="0" xfId="0" applyFont="1" applyFill="1" applyAlignment="1">
      <alignment horizontal="right"/>
    </xf>
    <xf numFmtId="0" fontId="4" fillId="0" borderId="4" xfId="2" applyFont="1" applyFill="1" applyBorder="1" applyAlignment="1" applyProtection="1">
      <alignment horizontal="left" vertical="top" wrapText="1"/>
      <protection locked="0"/>
    </xf>
    <xf numFmtId="0" fontId="5" fillId="0" borderId="4" xfId="0" applyFont="1" applyFill="1" applyBorder="1"/>
    <xf numFmtId="0" fontId="1" fillId="0" borderId="7" xfId="0" applyFont="1" applyFill="1" applyBorder="1"/>
    <xf numFmtId="0" fontId="4" fillId="0" borderId="7" xfId="1" applyFont="1" applyFill="1" applyBorder="1" applyAlignment="1">
      <alignment horizontal="left" vertical="top" wrapText="1"/>
    </xf>
    <xf numFmtId="0" fontId="8" fillId="0" borderId="9" xfId="0" applyFont="1" applyFill="1" applyBorder="1" applyAlignment="1">
      <alignment horizontal="center" vertical="top"/>
    </xf>
    <xf numFmtId="0" fontId="3" fillId="0" borderId="10" xfId="0" applyFont="1" applyFill="1" applyBorder="1" applyAlignment="1">
      <alignment horizontal="left" vertical="top" wrapText="1"/>
    </xf>
    <xf numFmtId="0" fontId="4" fillId="0" borderId="10" xfId="2" applyFont="1" applyFill="1" applyBorder="1" applyAlignment="1" applyProtection="1">
      <alignment horizontal="left" vertical="top" wrapText="1"/>
      <protection locked="0"/>
    </xf>
    <xf numFmtId="0" fontId="5" fillId="0" borderId="10" xfId="0" applyFont="1" applyFill="1" applyBorder="1"/>
    <xf numFmtId="0" fontId="2" fillId="0" borderId="19" xfId="0" applyFont="1" applyBorder="1"/>
    <xf numFmtId="0" fontId="2" fillId="0" borderId="0" xfId="0" applyFont="1" applyAlignment="1"/>
    <xf numFmtId="0" fontId="8" fillId="0" borderId="0" xfId="0" applyFont="1" applyAlignment="1"/>
    <xf numFmtId="0" fontId="15" fillId="0" borderId="19" xfId="0" applyFont="1" applyFill="1" applyBorder="1" applyAlignment="1">
      <alignment horizontal="left" vertical="center" wrapText="1"/>
    </xf>
    <xf numFmtId="0" fontId="2" fillId="0" borderId="19" xfId="0" applyFont="1" applyBorder="1" applyAlignment="1"/>
    <xf numFmtId="0" fontId="2" fillId="0" borderId="14" xfId="0" applyFont="1" applyBorder="1" applyAlignment="1">
      <alignment horizontal="center" vertical="center" textRotation="51" wrapText="1"/>
    </xf>
    <xf numFmtId="0" fontId="2" fillId="0" borderId="12" xfId="0" applyFont="1" applyBorder="1" applyAlignment="1">
      <alignment horizontal="center" vertical="center" textRotation="51"/>
    </xf>
    <xf numFmtId="0" fontId="2" fillId="0" borderId="12" xfId="0" applyFont="1" applyBorder="1" applyAlignment="1">
      <alignment horizontal="center" vertical="center" textRotation="51" wrapText="1"/>
    </xf>
    <xf numFmtId="0" fontId="2" fillId="4" borderId="12" xfId="0" applyFont="1" applyFill="1" applyBorder="1" applyAlignment="1">
      <alignment horizontal="center" vertical="center" textRotation="51" wrapText="1"/>
    </xf>
    <xf numFmtId="0" fontId="2" fillId="2" borderId="12" xfId="0" applyFont="1" applyFill="1" applyBorder="1" applyAlignment="1">
      <alignment horizontal="center" vertical="center" textRotation="51" wrapText="1"/>
    </xf>
    <xf numFmtId="0" fontId="2" fillId="3" borderId="12" xfId="0" applyFont="1" applyFill="1" applyBorder="1" applyAlignment="1">
      <alignment horizontal="center" vertical="center" textRotation="51" wrapText="1"/>
    </xf>
    <xf numFmtId="0" fontId="2" fillId="3" borderId="12" xfId="0" applyFont="1" applyFill="1" applyBorder="1" applyAlignment="1">
      <alignment horizontal="center" vertical="center" textRotation="51"/>
    </xf>
    <xf numFmtId="0" fontId="2" fillId="3" borderId="15" xfId="0" applyFont="1" applyFill="1" applyBorder="1" applyAlignment="1">
      <alignment horizontal="center" vertical="center" textRotation="51"/>
    </xf>
    <xf numFmtId="0" fontId="2" fillId="3" borderId="13" xfId="0" applyFont="1" applyFill="1" applyBorder="1" applyAlignment="1">
      <alignment horizontal="center" vertical="center" textRotation="51"/>
    </xf>
    <xf numFmtId="0" fontId="5" fillId="0" borderId="0" xfId="0" applyFont="1" applyAlignment="1">
      <alignment horizontal="center"/>
    </xf>
    <xf numFmtId="0" fontId="15" fillId="5" borderId="20" xfId="0" applyFont="1" applyFill="1" applyBorder="1" applyAlignment="1">
      <alignment horizontal="left" vertical="center" wrapText="1"/>
    </xf>
    <xf numFmtId="0" fontId="15" fillId="5" borderId="19" xfId="0" applyFont="1" applyFill="1" applyBorder="1" applyAlignment="1">
      <alignment horizontal="left" vertical="center" wrapText="1"/>
    </xf>
    <xf numFmtId="0" fontId="2" fillId="4" borderId="22" xfId="0" applyFont="1" applyFill="1" applyBorder="1" applyAlignment="1">
      <alignment horizontal="center"/>
    </xf>
    <xf numFmtId="0" fontId="2" fillId="4" borderId="19" xfId="0" applyFont="1" applyFill="1" applyBorder="1" applyAlignment="1">
      <alignment horizontal="center"/>
    </xf>
    <xf numFmtId="0" fontId="2" fillId="2" borderId="19" xfId="0" applyFont="1" applyFill="1" applyBorder="1" applyAlignment="1">
      <alignment horizontal="center"/>
    </xf>
    <xf numFmtId="0" fontId="2" fillId="3" borderId="19" xfId="0" applyFont="1" applyFill="1" applyBorder="1" applyAlignment="1">
      <alignment horizontal="center"/>
    </xf>
    <xf numFmtId="0" fontId="2" fillId="3" borderId="21" xfId="0" applyFont="1" applyFill="1" applyBorder="1" applyAlignment="1">
      <alignment horizontal="center"/>
    </xf>
  </cellXfs>
  <cellStyles count="3">
    <cellStyle name="Hyperlink" xfId="1" builtinId="8"/>
    <cellStyle name="Standaard" xfId="0" builtinId="0"/>
    <cellStyle name="Standaard 2" xfId="2" xr:uid="{00000000-0005-0000-0000-000002000000}"/>
  </cellStyles>
  <dxfs count="0"/>
  <tableStyles count="0" defaultTableStyle="TableStyleMedium2" defaultPivotStyle="PivotStyleLight16"/>
  <colors>
    <mruColors>
      <color rgb="FFFFFF00"/>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F43"/>
  <sheetViews>
    <sheetView zoomScale="75" zoomScaleNormal="75" workbookViewId="0">
      <selection activeCell="M1" sqref="M1"/>
    </sheetView>
  </sheetViews>
  <sheetFormatPr defaultColWidth="9" defaultRowHeight="15" x14ac:dyDescent="0.2"/>
  <cols>
    <col min="1" max="1" width="9.5" style="5" customWidth="1"/>
    <col min="2" max="2" width="53.25" style="5" customWidth="1"/>
    <col min="3" max="3" width="11.875" style="2" customWidth="1"/>
    <col min="4" max="4" width="27.25" style="2" customWidth="1"/>
    <col min="5" max="5" width="8.625" style="3" hidden="1" customWidth="1"/>
    <col min="6" max="6" width="6.125" style="3" customWidth="1"/>
    <col min="7" max="7" width="6.5" style="5" customWidth="1"/>
    <col min="8" max="8" width="7.875" style="5" customWidth="1"/>
    <col min="9" max="9" width="8.875" style="5" hidden="1" customWidth="1"/>
    <col min="10" max="10" width="24" style="5" hidden="1" customWidth="1"/>
    <col min="11" max="30" width="6.875" style="5" customWidth="1"/>
    <col min="31" max="16384" width="9" style="5"/>
  </cols>
  <sheetData>
    <row r="1" spans="1:32" s="1" customFormat="1" ht="37.5" customHeight="1" thickBot="1" x14ac:dyDescent="0.3">
      <c r="A1" s="82" t="s">
        <v>189</v>
      </c>
      <c r="B1" s="83"/>
      <c r="C1" s="83"/>
      <c r="D1" s="83"/>
      <c r="E1" s="83"/>
      <c r="F1" s="83"/>
      <c r="G1" s="83"/>
      <c r="H1" s="83"/>
      <c r="I1" s="83"/>
      <c r="J1" s="67"/>
      <c r="K1" s="67"/>
      <c r="L1" s="67"/>
      <c r="M1" s="8"/>
      <c r="N1" s="8"/>
      <c r="O1" s="8"/>
      <c r="P1" s="8"/>
      <c r="Q1" s="8"/>
      <c r="R1" s="8"/>
      <c r="S1" s="8"/>
      <c r="T1" s="8"/>
      <c r="U1" s="8"/>
    </row>
    <row r="2" spans="1:32" s="1" customFormat="1" ht="27.75" customHeight="1" thickBot="1" x14ac:dyDescent="0.3">
      <c r="A2" s="70"/>
      <c r="B2" s="70"/>
      <c r="C2" s="70"/>
      <c r="D2" s="70"/>
      <c r="E2" s="70"/>
      <c r="F2" s="70"/>
      <c r="G2" s="70"/>
      <c r="H2" s="70"/>
      <c r="I2" s="70"/>
      <c r="J2" s="70"/>
      <c r="K2" s="70"/>
      <c r="L2" s="70"/>
      <c r="M2" s="70"/>
      <c r="N2" s="71"/>
      <c r="O2" s="84" t="s">
        <v>185</v>
      </c>
      <c r="P2" s="85"/>
      <c r="Q2" s="85"/>
      <c r="R2" s="85"/>
      <c r="S2" s="85"/>
      <c r="T2" s="85"/>
      <c r="U2" s="85"/>
      <c r="V2" s="85"/>
      <c r="W2" s="86" t="s">
        <v>186</v>
      </c>
      <c r="X2" s="86"/>
      <c r="Y2" s="86"/>
      <c r="Z2" s="87" t="s">
        <v>187</v>
      </c>
      <c r="AA2" s="87"/>
      <c r="AB2" s="87"/>
      <c r="AC2" s="87"/>
      <c r="AD2" s="88"/>
    </row>
    <row r="3" spans="1:32" s="7" customFormat="1" ht="204.75" thickBot="1" x14ac:dyDescent="0.3">
      <c r="A3" s="72" t="s">
        <v>177</v>
      </c>
      <c r="B3" s="73" t="s">
        <v>178</v>
      </c>
      <c r="C3" s="73" t="s">
        <v>0</v>
      </c>
      <c r="D3" s="73" t="s">
        <v>1</v>
      </c>
      <c r="E3" s="73" t="s">
        <v>2</v>
      </c>
      <c r="F3" s="74" t="s">
        <v>179</v>
      </c>
      <c r="G3" s="73" t="s">
        <v>112</v>
      </c>
      <c r="H3" s="74" t="s">
        <v>113</v>
      </c>
      <c r="I3" s="73"/>
      <c r="J3" s="74" t="s">
        <v>124</v>
      </c>
      <c r="K3" s="75" t="s">
        <v>121</v>
      </c>
      <c r="L3" s="75" t="s">
        <v>122</v>
      </c>
      <c r="M3" s="75" t="s">
        <v>116</v>
      </c>
      <c r="N3" s="75" t="s">
        <v>117</v>
      </c>
      <c r="O3" s="75" t="s">
        <v>118</v>
      </c>
      <c r="P3" s="75" t="s">
        <v>151</v>
      </c>
      <c r="Q3" s="75" t="s">
        <v>119</v>
      </c>
      <c r="R3" s="75" t="s">
        <v>120</v>
      </c>
      <c r="S3" s="76" t="s">
        <v>180</v>
      </c>
      <c r="T3" s="76" t="s">
        <v>182</v>
      </c>
      <c r="U3" s="76" t="s">
        <v>181</v>
      </c>
      <c r="V3" s="77" t="s">
        <v>174</v>
      </c>
      <c r="W3" s="78" t="s">
        <v>175</v>
      </c>
      <c r="X3" s="79" t="s">
        <v>54</v>
      </c>
      <c r="Y3" s="79" t="s">
        <v>183</v>
      </c>
      <c r="Z3" s="80" t="s">
        <v>176</v>
      </c>
      <c r="AA3" s="68"/>
      <c r="AB3" s="69"/>
      <c r="AC3" s="69"/>
      <c r="AD3" s="69"/>
      <c r="AE3" s="69"/>
      <c r="AF3" s="69"/>
    </row>
    <row r="4" spans="1:32" ht="20.25" customHeight="1" x14ac:dyDescent="0.2">
      <c r="A4" s="14">
        <v>38</v>
      </c>
      <c r="B4" s="16" t="s">
        <v>140</v>
      </c>
      <c r="C4" s="15"/>
      <c r="D4" s="18" t="s">
        <v>137</v>
      </c>
      <c r="E4" s="15">
        <v>2007</v>
      </c>
      <c r="F4" s="18"/>
      <c r="G4" s="15" t="s">
        <v>114</v>
      </c>
      <c r="H4" s="15" t="s">
        <v>114</v>
      </c>
      <c r="I4" s="19" t="s">
        <v>115</v>
      </c>
      <c r="J4" s="15"/>
      <c r="K4" s="31" t="s">
        <v>139</v>
      </c>
      <c r="L4" s="31" t="s">
        <v>139</v>
      </c>
      <c r="M4" s="31" t="s">
        <v>139</v>
      </c>
      <c r="N4" s="31" t="s">
        <v>139</v>
      </c>
      <c r="O4" s="31" t="s">
        <v>139</v>
      </c>
      <c r="P4" s="31" t="s">
        <v>139</v>
      </c>
      <c r="Q4" s="31" t="s">
        <v>139</v>
      </c>
      <c r="R4" s="31" t="s">
        <v>139</v>
      </c>
      <c r="S4" s="21"/>
      <c r="T4" s="21"/>
      <c r="U4" s="21" t="s">
        <v>139</v>
      </c>
      <c r="V4" s="23"/>
      <c r="W4" s="23"/>
      <c r="X4" s="43"/>
      <c r="Y4" s="43"/>
      <c r="Z4" s="44"/>
    </row>
    <row r="5" spans="1:32" ht="20.25" customHeight="1" x14ac:dyDescent="0.2">
      <c r="A5" s="14">
        <v>39</v>
      </c>
      <c r="B5" s="17" t="s">
        <v>70</v>
      </c>
      <c r="C5" s="15"/>
      <c r="D5" s="18" t="s">
        <v>136</v>
      </c>
      <c r="E5" s="15">
        <v>2008</v>
      </c>
      <c r="F5" s="18"/>
      <c r="G5" s="15" t="s">
        <v>114</v>
      </c>
      <c r="H5" s="15" t="s">
        <v>114</v>
      </c>
      <c r="I5" s="19"/>
      <c r="J5" s="15"/>
      <c r="K5" s="32"/>
      <c r="L5" s="33"/>
      <c r="M5" s="31" t="s">
        <v>139</v>
      </c>
      <c r="N5" s="31" t="s">
        <v>139</v>
      </c>
      <c r="O5" s="31" t="s">
        <v>139</v>
      </c>
      <c r="P5" s="31" t="s">
        <v>139</v>
      </c>
      <c r="Q5" s="33"/>
      <c r="R5" s="33"/>
      <c r="S5" s="25"/>
      <c r="T5" s="25"/>
      <c r="U5" s="21"/>
      <c r="V5" s="23"/>
      <c r="W5" s="23"/>
      <c r="X5" s="43"/>
      <c r="Y5" s="43"/>
      <c r="Z5" s="44"/>
    </row>
    <row r="6" spans="1:32" ht="20.25" customHeight="1" x14ac:dyDescent="0.2">
      <c r="A6" s="14">
        <v>35</v>
      </c>
      <c r="B6" s="16" t="s">
        <v>58</v>
      </c>
      <c r="C6" s="15"/>
      <c r="D6" s="18" t="s">
        <v>137</v>
      </c>
      <c r="E6" s="15">
        <v>2011</v>
      </c>
      <c r="F6" s="18"/>
      <c r="G6" s="15" t="s">
        <v>114</v>
      </c>
      <c r="H6" s="15" t="s">
        <v>114</v>
      </c>
      <c r="I6" s="19"/>
      <c r="J6" s="15" t="s">
        <v>131</v>
      </c>
      <c r="K6" s="32"/>
      <c r="L6" s="33"/>
      <c r="M6" s="31" t="s">
        <v>139</v>
      </c>
      <c r="N6" s="31" t="s">
        <v>139</v>
      </c>
      <c r="O6" s="33"/>
      <c r="P6" s="31" t="s">
        <v>139</v>
      </c>
      <c r="Q6" s="33"/>
      <c r="R6" s="33"/>
      <c r="S6" s="25"/>
      <c r="T6" s="25"/>
      <c r="U6" s="25"/>
      <c r="V6" s="23"/>
      <c r="W6" s="23"/>
      <c r="X6" s="43"/>
      <c r="Y6" s="43"/>
      <c r="Z6" s="44"/>
    </row>
    <row r="7" spans="1:32" ht="20.25" customHeight="1" x14ac:dyDescent="0.2">
      <c r="A7" s="14">
        <v>10</v>
      </c>
      <c r="B7" s="16" t="s">
        <v>142</v>
      </c>
      <c r="C7" s="15"/>
      <c r="D7" s="18" t="s">
        <v>137</v>
      </c>
      <c r="E7" s="15"/>
      <c r="F7" s="18"/>
      <c r="G7" s="15" t="s">
        <v>114</v>
      </c>
      <c r="H7" s="15" t="s">
        <v>114</v>
      </c>
      <c r="I7" s="19"/>
      <c r="J7" s="15"/>
      <c r="K7" s="31" t="s">
        <v>139</v>
      </c>
      <c r="L7" s="31" t="s">
        <v>139</v>
      </c>
      <c r="M7" s="31" t="s">
        <v>139</v>
      </c>
      <c r="N7" s="31" t="s">
        <v>139</v>
      </c>
      <c r="O7" s="31" t="s">
        <v>139</v>
      </c>
      <c r="P7" s="31" t="s">
        <v>139</v>
      </c>
      <c r="Q7" s="31" t="s">
        <v>139</v>
      </c>
      <c r="R7" s="31" t="s">
        <v>139</v>
      </c>
      <c r="S7" s="21" t="s">
        <v>139</v>
      </c>
      <c r="T7" s="21" t="s">
        <v>139</v>
      </c>
      <c r="U7" s="21" t="s">
        <v>139</v>
      </c>
      <c r="V7" s="23"/>
      <c r="W7" s="23"/>
      <c r="X7" s="22" t="s">
        <v>139</v>
      </c>
      <c r="Y7" s="43"/>
      <c r="Z7" s="44"/>
    </row>
    <row r="8" spans="1:32" ht="20.25" customHeight="1" x14ac:dyDescent="0.2">
      <c r="A8" s="14">
        <v>41</v>
      </c>
      <c r="B8" s="16" t="s">
        <v>141</v>
      </c>
      <c r="C8" s="15"/>
      <c r="D8" s="18" t="s">
        <v>136</v>
      </c>
      <c r="E8" s="15">
        <v>2015</v>
      </c>
      <c r="F8" s="18"/>
      <c r="G8" s="15" t="s">
        <v>114</v>
      </c>
      <c r="H8" s="15" t="s">
        <v>114</v>
      </c>
      <c r="I8" s="19"/>
      <c r="J8" s="15"/>
      <c r="K8" s="31" t="s">
        <v>139</v>
      </c>
      <c r="L8" s="31" t="s">
        <v>139</v>
      </c>
      <c r="M8" s="31"/>
      <c r="N8" s="31"/>
      <c r="O8" s="31" t="s">
        <v>139</v>
      </c>
      <c r="P8" s="31" t="s">
        <v>139</v>
      </c>
      <c r="Q8" s="31" t="s">
        <v>139</v>
      </c>
      <c r="R8" s="31" t="s">
        <v>139</v>
      </c>
      <c r="S8" s="21"/>
      <c r="T8" s="21"/>
      <c r="U8" s="25"/>
      <c r="V8" s="23"/>
      <c r="W8" s="23"/>
      <c r="X8" s="43"/>
      <c r="Y8" s="43"/>
      <c r="Z8" s="44"/>
    </row>
    <row r="9" spans="1:32" ht="20.25" customHeight="1" x14ac:dyDescent="0.2">
      <c r="A9" s="14">
        <v>65</v>
      </c>
      <c r="B9" s="15" t="s">
        <v>105</v>
      </c>
      <c r="C9" s="15" t="s">
        <v>81</v>
      </c>
      <c r="D9" s="15" t="s">
        <v>32</v>
      </c>
      <c r="E9" s="15"/>
      <c r="F9" s="18"/>
      <c r="G9" s="15" t="s">
        <v>114</v>
      </c>
      <c r="H9" s="15" t="s">
        <v>114</v>
      </c>
      <c r="I9" s="19"/>
      <c r="J9" s="15" t="s">
        <v>173</v>
      </c>
      <c r="K9" s="31" t="s">
        <v>139</v>
      </c>
      <c r="L9" s="31" t="s">
        <v>139</v>
      </c>
      <c r="M9" s="31" t="s">
        <v>139</v>
      </c>
      <c r="N9" s="31" t="s">
        <v>139</v>
      </c>
      <c r="O9" s="31" t="s">
        <v>139</v>
      </c>
      <c r="P9" s="31" t="s">
        <v>139</v>
      </c>
      <c r="Q9" s="33"/>
      <c r="R9" s="33"/>
      <c r="S9" s="25"/>
      <c r="T9" s="25"/>
      <c r="U9" s="21" t="s">
        <v>139</v>
      </c>
      <c r="V9" s="23"/>
      <c r="W9" s="23"/>
      <c r="X9" s="43"/>
      <c r="Y9" s="43"/>
      <c r="Z9" s="44"/>
    </row>
    <row r="10" spans="1:32" ht="20.25" customHeight="1" x14ac:dyDescent="0.2">
      <c r="A10" s="14">
        <v>51</v>
      </c>
      <c r="B10" s="15" t="s">
        <v>123</v>
      </c>
      <c r="C10" s="15"/>
      <c r="D10" s="15" t="s">
        <v>32</v>
      </c>
      <c r="E10" s="15"/>
      <c r="F10" s="18"/>
      <c r="G10" s="15" t="s">
        <v>114</v>
      </c>
      <c r="H10" s="15" t="s">
        <v>114</v>
      </c>
      <c r="I10" s="19"/>
      <c r="J10" s="15" t="s">
        <v>172</v>
      </c>
      <c r="K10" s="31" t="s">
        <v>139</v>
      </c>
      <c r="L10" s="31" t="s">
        <v>139</v>
      </c>
      <c r="M10" s="31" t="s">
        <v>139</v>
      </c>
      <c r="N10" s="31" t="s">
        <v>139</v>
      </c>
      <c r="O10" s="31" t="s">
        <v>139</v>
      </c>
      <c r="P10" s="31" t="s">
        <v>139</v>
      </c>
      <c r="Q10" s="33"/>
      <c r="R10" s="33"/>
      <c r="S10" s="25"/>
      <c r="T10" s="25"/>
      <c r="U10" s="21" t="s">
        <v>139</v>
      </c>
      <c r="V10" s="23"/>
      <c r="W10" s="23"/>
      <c r="X10" s="43"/>
      <c r="Y10" s="43"/>
      <c r="Z10" s="44"/>
    </row>
    <row r="11" spans="1:32" ht="20.25" customHeight="1" x14ac:dyDescent="0.2">
      <c r="A11" s="14">
        <v>52</v>
      </c>
      <c r="B11" s="15" t="s">
        <v>123</v>
      </c>
      <c r="C11" s="15" t="s">
        <v>88</v>
      </c>
      <c r="D11" s="15" t="s">
        <v>138</v>
      </c>
      <c r="E11" s="15">
        <v>2016</v>
      </c>
      <c r="F11" s="18">
        <v>51</v>
      </c>
      <c r="G11" s="15" t="s">
        <v>114</v>
      </c>
      <c r="H11" s="15" t="s">
        <v>114</v>
      </c>
      <c r="I11" s="19"/>
      <c r="J11" s="15" t="s">
        <v>184</v>
      </c>
      <c r="K11" s="31" t="s">
        <v>139</v>
      </c>
      <c r="L11" s="31" t="s">
        <v>139</v>
      </c>
      <c r="M11" s="31" t="s">
        <v>139</v>
      </c>
      <c r="N11" s="31" t="s">
        <v>139</v>
      </c>
      <c r="O11" s="31" t="s">
        <v>139</v>
      </c>
      <c r="P11" s="31" t="s">
        <v>139</v>
      </c>
      <c r="Q11" s="33"/>
      <c r="R11" s="33"/>
      <c r="S11" s="25"/>
      <c r="T11" s="25"/>
      <c r="U11" s="21" t="s">
        <v>139</v>
      </c>
      <c r="V11" s="23"/>
      <c r="W11" s="23"/>
      <c r="X11" s="43"/>
      <c r="Y11" s="43"/>
      <c r="Z11" s="44"/>
    </row>
    <row r="12" spans="1:32" ht="20.25" customHeight="1" x14ac:dyDescent="0.2">
      <c r="A12" s="14">
        <v>47</v>
      </c>
      <c r="B12" s="16" t="s">
        <v>66</v>
      </c>
      <c r="C12" s="15" t="s">
        <v>81</v>
      </c>
      <c r="D12" s="18" t="s">
        <v>77</v>
      </c>
      <c r="E12" s="15">
        <v>2007</v>
      </c>
      <c r="F12" s="18"/>
      <c r="G12" s="15" t="s">
        <v>114</v>
      </c>
      <c r="H12" s="15" t="s">
        <v>115</v>
      </c>
      <c r="I12" s="19"/>
      <c r="J12" s="15" t="s">
        <v>127</v>
      </c>
      <c r="K12" s="32"/>
      <c r="L12" s="33"/>
      <c r="M12" s="33"/>
      <c r="N12" s="33"/>
      <c r="O12" s="33"/>
      <c r="P12" s="33"/>
      <c r="Q12" s="33"/>
      <c r="R12" s="33"/>
      <c r="S12" s="21" t="s">
        <v>139</v>
      </c>
      <c r="T12" s="25"/>
      <c r="U12" s="25"/>
      <c r="V12" s="23"/>
      <c r="W12" s="23"/>
      <c r="X12" s="43"/>
      <c r="Y12" s="43"/>
      <c r="Z12" s="44"/>
    </row>
    <row r="13" spans="1:32" ht="20.25" customHeight="1" x14ac:dyDescent="0.2">
      <c r="A13" s="14">
        <v>2</v>
      </c>
      <c r="B13" s="15" t="s">
        <v>8</v>
      </c>
      <c r="C13" s="15" t="s">
        <v>9</v>
      </c>
      <c r="D13" s="15" t="s">
        <v>6</v>
      </c>
      <c r="E13" s="15" t="s">
        <v>10</v>
      </c>
      <c r="F13" s="18"/>
      <c r="G13" s="15" t="s">
        <v>114</v>
      </c>
      <c r="H13" s="15" t="s">
        <v>114</v>
      </c>
      <c r="I13" s="19"/>
      <c r="J13" s="15"/>
      <c r="K13" s="31" t="s">
        <v>139</v>
      </c>
      <c r="L13" s="31" t="s">
        <v>139</v>
      </c>
      <c r="M13" s="31" t="s">
        <v>139</v>
      </c>
      <c r="N13" s="33"/>
      <c r="O13" s="33"/>
      <c r="P13" s="33"/>
      <c r="Q13" s="31" t="s">
        <v>139</v>
      </c>
      <c r="R13" s="31" t="s">
        <v>139</v>
      </c>
      <c r="S13" s="21" t="s">
        <v>139</v>
      </c>
      <c r="T13" s="21"/>
      <c r="U13" s="21" t="s">
        <v>139</v>
      </c>
      <c r="V13" s="23"/>
      <c r="W13" s="23"/>
      <c r="X13" s="43"/>
      <c r="Y13" s="43"/>
      <c r="Z13" s="44"/>
    </row>
    <row r="14" spans="1:32" ht="20.25" customHeight="1" x14ac:dyDescent="0.2">
      <c r="A14" s="14">
        <v>42</v>
      </c>
      <c r="B14" s="16" t="s">
        <v>62</v>
      </c>
      <c r="C14" s="15" t="s">
        <v>29</v>
      </c>
      <c r="D14" s="18" t="s">
        <v>73</v>
      </c>
      <c r="E14" s="18" t="s">
        <v>69</v>
      </c>
      <c r="F14" s="18"/>
      <c r="G14" s="15" t="s">
        <v>125</v>
      </c>
      <c r="H14" s="15" t="s">
        <v>115</v>
      </c>
      <c r="I14" s="19"/>
      <c r="J14" s="15" t="s">
        <v>127</v>
      </c>
      <c r="K14" s="34"/>
      <c r="L14" s="33"/>
      <c r="M14" s="33"/>
      <c r="N14" s="33"/>
      <c r="O14" s="33"/>
      <c r="P14" s="33"/>
      <c r="Q14" s="33"/>
      <c r="R14" s="33"/>
      <c r="S14" s="21" t="s">
        <v>139</v>
      </c>
      <c r="T14" s="21" t="s">
        <v>139</v>
      </c>
      <c r="U14" s="25"/>
      <c r="V14" s="23"/>
      <c r="W14" s="23"/>
      <c r="X14" s="43"/>
      <c r="Y14" s="43"/>
      <c r="Z14" s="44"/>
    </row>
    <row r="15" spans="1:32" ht="20.25" customHeight="1" x14ac:dyDescent="0.2">
      <c r="A15" s="14">
        <v>69</v>
      </c>
      <c r="B15" s="15" t="s">
        <v>110</v>
      </c>
      <c r="C15" s="15" t="s">
        <v>7</v>
      </c>
      <c r="D15" s="15" t="s">
        <v>32</v>
      </c>
      <c r="E15" s="15"/>
      <c r="F15" s="18"/>
      <c r="G15" s="15" t="s">
        <v>114</v>
      </c>
      <c r="H15" s="15" t="s">
        <v>114</v>
      </c>
      <c r="I15" s="19"/>
      <c r="J15" s="15" t="s">
        <v>126</v>
      </c>
      <c r="K15" s="35"/>
      <c r="L15" s="33"/>
      <c r="M15" s="33"/>
      <c r="N15" s="33"/>
      <c r="O15" s="33"/>
      <c r="P15" s="33"/>
      <c r="Q15" s="31" t="s">
        <v>139</v>
      </c>
      <c r="R15" s="33"/>
      <c r="S15" s="25"/>
      <c r="T15" s="25"/>
      <c r="U15" s="25"/>
      <c r="V15" s="23"/>
      <c r="W15" s="23"/>
      <c r="X15" s="43"/>
      <c r="Y15" s="43"/>
      <c r="Z15" s="44"/>
    </row>
    <row r="16" spans="1:32" ht="20.25" customHeight="1" x14ac:dyDescent="0.2">
      <c r="A16" s="14" t="s">
        <v>147</v>
      </c>
      <c r="B16" s="15" t="s">
        <v>18</v>
      </c>
      <c r="C16" s="15"/>
      <c r="D16" s="15" t="s">
        <v>13</v>
      </c>
      <c r="E16" s="15"/>
      <c r="F16" s="18"/>
      <c r="G16" s="15" t="s">
        <v>114</v>
      </c>
      <c r="H16" s="15" t="s">
        <v>114</v>
      </c>
      <c r="I16" s="19"/>
      <c r="J16" s="15" t="s">
        <v>156</v>
      </c>
      <c r="K16" s="35"/>
      <c r="L16" s="33"/>
      <c r="M16" s="31"/>
      <c r="N16" s="33"/>
      <c r="O16" s="31" t="s">
        <v>139</v>
      </c>
      <c r="P16" s="31"/>
      <c r="Q16" s="33"/>
      <c r="R16" s="31" t="s">
        <v>139</v>
      </c>
      <c r="S16" s="21"/>
      <c r="T16" s="21"/>
      <c r="U16" s="25"/>
      <c r="V16" s="23"/>
      <c r="W16" s="23"/>
      <c r="X16" s="43"/>
      <c r="Y16" s="43"/>
      <c r="Z16" s="44"/>
    </row>
    <row r="17" spans="1:27" ht="20.25" customHeight="1" x14ac:dyDescent="0.2">
      <c r="A17" s="14" t="s">
        <v>149</v>
      </c>
      <c r="B17" s="15" t="s">
        <v>154</v>
      </c>
      <c r="C17" s="15"/>
      <c r="D17" s="15" t="s">
        <v>13</v>
      </c>
      <c r="E17" s="15"/>
      <c r="F17" s="18"/>
      <c r="G17" s="15" t="s">
        <v>114</v>
      </c>
      <c r="H17" s="15" t="s">
        <v>114</v>
      </c>
      <c r="I17" s="19"/>
      <c r="J17" s="15" t="s">
        <v>156</v>
      </c>
      <c r="K17" s="35"/>
      <c r="L17" s="33"/>
      <c r="M17" s="31" t="s">
        <v>139</v>
      </c>
      <c r="N17" s="31" t="s">
        <v>139</v>
      </c>
      <c r="O17" s="33"/>
      <c r="P17" s="33"/>
      <c r="Q17" s="33"/>
      <c r="R17" s="33"/>
      <c r="S17" s="25"/>
      <c r="T17" s="25"/>
      <c r="U17" s="25"/>
      <c r="V17" s="23"/>
      <c r="W17" s="23"/>
      <c r="X17" s="43"/>
      <c r="Y17" s="43"/>
      <c r="Z17" s="44"/>
    </row>
    <row r="18" spans="1:27" ht="20.25" customHeight="1" x14ac:dyDescent="0.2">
      <c r="A18" s="14" t="s">
        <v>150</v>
      </c>
      <c r="B18" s="15" t="s">
        <v>153</v>
      </c>
      <c r="C18" s="15"/>
      <c r="D18" s="15" t="s">
        <v>13</v>
      </c>
      <c r="E18" s="15"/>
      <c r="F18" s="18"/>
      <c r="G18" s="15" t="s">
        <v>114</v>
      </c>
      <c r="H18" s="15" t="s">
        <v>114</v>
      </c>
      <c r="I18" s="19"/>
      <c r="J18" s="15" t="s">
        <v>156</v>
      </c>
      <c r="K18" s="35"/>
      <c r="L18" s="33"/>
      <c r="M18" s="33"/>
      <c r="N18" s="33"/>
      <c r="O18" s="33"/>
      <c r="P18" s="33"/>
      <c r="Q18" s="33"/>
      <c r="R18" s="31" t="s">
        <v>139</v>
      </c>
      <c r="S18" s="21"/>
      <c r="T18" s="21"/>
      <c r="U18" s="25"/>
      <c r="V18" s="23"/>
      <c r="W18" s="23"/>
      <c r="X18" s="43"/>
      <c r="Y18" s="43"/>
      <c r="Z18" s="44"/>
    </row>
    <row r="19" spans="1:27" ht="20.25" customHeight="1" x14ac:dyDescent="0.2">
      <c r="A19" s="14">
        <v>67</v>
      </c>
      <c r="B19" s="15" t="s">
        <v>108</v>
      </c>
      <c r="C19" s="15" t="s">
        <v>7</v>
      </c>
      <c r="D19" s="15" t="s">
        <v>32</v>
      </c>
      <c r="E19" s="15"/>
      <c r="F19" s="18"/>
      <c r="G19" s="15" t="s">
        <v>114</v>
      </c>
      <c r="H19" s="15" t="s">
        <v>114</v>
      </c>
      <c r="I19" s="19"/>
      <c r="J19" s="15" t="s">
        <v>131</v>
      </c>
      <c r="K19" s="32"/>
      <c r="L19" s="33"/>
      <c r="M19" s="33"/>
      <c r="N19" s="33"/>
      <c r="O19" s="33"/>
      <c r="P19" s="33"/>
      <c r="Q19" s="33"/>
      <c r="R19" s="31" t="s">
        <v>139</v>
      </c>
      <c r="S19" s="21"/>
      <c r="T19" s="21"/>
      <c r="U19" s="25"/>
      <c r="V19" s="23"/>
      <c r="W19" s="23"/>
      <c r="X19" s="43"/>
      <c r="Y19" s="43"/>
      <c r="Z19" s="44"/>
    </row>
    <row r="20" spans="1:27" ht="20.25" customHeight="1" x14ac:dyDescent="0.2">
      <c r="A20" s="14">
        <v>46</v>
      </c>
      <c r="B20" s="16" t="s">
        <v>63</v>
      </c>
      <c r="C20" s="15" t="s">
        <v>83</v>
      </c>
      <c r="D20" s="15" t="s">
        <v>76</v>
      </c>
      <c r="E20" s="15">
        <v>2002</v>
      </c>
      <c r="F20" s="18"/>
      <c r="G20" s="15" t="s">
        <v>115</v>
      </c>
      <c r="H20" s="15" t="s">
        <v>115</v>
      </c>
      <c r="I20" s="19"/>
      <c r="J20" s="15"/>
      <c r="K20" s="32"/>
      <c r="L20" s="33"/>
      <c r="M20" s="33"/>
      <c r="N20" s="33"/>
      <c r="O20" s="33"/>
      <c r="P20" s="33"/>
      <c r="Q20" s="33"/>
      <c r="R20" s="33"/>
      <c r="S20" s="21" t="s">
        <v>139</v>
      </c>
      <c r="T20" s="25"/>
      <c r="U20" s="25"/>
      <c r="V20" s="22" t="s">
        <v>139</v>
      </c>
      <c r="W20" s="23"/>
      <c r="X20" s="43"/>
      <c r="Y20" s="43"/>
      <c r="Z20" s="51" t="s">
        <v>139</v>
      </c>
      <c r="AA20" s="52"/>
    </row>
    <row r="21" spans="1:27" ht="20.25" customHeight="1" x14ac:dyDescent="0.2">
      <c r="A21" s="14">
        <v>34</v>
      </c>
      <c r="B21" s="16" t="s">
        <v>56</v>
      </c>
      <c r="C21" s="15"/>
      <c r="D21" s="18" t="s">
        <v>136</v>
      </c>
      <c r="E21" s="18">
        <v>2011</v>
      </c>
      <c r="F21" s="18"/>
      <c r="G21" s="15" t="s">
        <v>114</v>
      </c>
      <c r="H21" s="15" t="s">
        <v>114</v>
      </c>
      <c r="I21" s="19"/>
      <c r="J21" s="15" t="s">
        <v>131</v>
      </c>
      <c r="K21" s="31" t="s">
        <v>139</v>
      </c>
      <c r="L21" s="33"/>
      <c r="M21" s="33"/>
      <c r="N21" s="33"/>
      <c r="O21" s="33"/>
      <c r="P21" s="33"/>
      <c r="Q21" s="33"/>
      <c r="R21" s="31" t="s">
        <v>139</v>
      </c>
      <c r="S21" s="21"/>
      <c r="T21" s="21"/>
      <c r="U21" s="25"/>
      <c r="V21" s="23"/>
      <c r="W21" s="23"/>
      <c r="X21" s="43"/>
      <c r="Y21" s="43"/>
      <c r="Z21" s="44"/>
    </row>
    <row r="22" spans="1:27" ht="20.25" customHeight="1" x14ac:dyDescent="0.2">
      <c r="A22" s="14" t="s">
        <v>167</v>
      </c>
      <c r="B22" s="15" t="s">
        <v>23</v>
      </c>
      <c r="C22" s="15" t="s">
        <v>30</v>
      </c>
      <c r="D22" s="15" t="s">
        <v>34</v>
      </c>
      <c r="E22" s="15" t="s">
        <v>35</v>
      </c>
      <c r="F22" s="18"/>
      <c r="G22" s="15" t="s">
        <v>114</v>
      </c>
      <c r="H22" s="15" t="s">
        <v>114</v>
      </c>
      <c r="I22" s="19"/>
      <c r="J22" s="15" t="s">
        <v>131</v>
      </c>
      <c r="K22" s="32"/>
      <c r="L22" s="33"/>
      <c r="M22" s="33"/>
      <c r="N22" s="33"/>
      <c r="O22" s="33"/>
      <c r="P22" s="33"/>
      <c r="Q22" s="33"/>
      <c r="R22" s="31" t="s">
        <v>139</v>
      </c>
      <c r="S22" s="21"/>
      <c r="T22" s="21"/>
      <c r="U22" s="25"/>
      <c r="V22" s="23"/>
      <c r="W22" s="23"/>
      <c r="X22" s="43"/>
      <c r="Y22" s="43"/>
      <c r="Z22" s="44"/>
    </row>
    <row r="23" spans="1:27" ht="20.25" customHeight="1" x14ac:dyDescent="0.2">
      <c r="A23" s="14" t="s">
        <v>168</v>
      </c>
      <c r="B23" s="15" t="s">
        <v>158</v>
      </c>
      <c r="C23" s="15"/>
      <c r="D23" s="15" t="s">
        <v>34</v>
      </c>
      <c r="E23" s="15"/>
      <c r="F23" s="18"/>
      <c r="G23" s="15" t="s">
        <v>114</v>
      </c>
      <c r="H23" s="15" t="s">
        <v>114</v>
      </c>
      <c r="I23" s="19"/>
      <c r="J23" s="15" t="s">
        <v>169</v>
      </c>
      <c r="K23" s="32"/>
      <c r="L23" s="33"/>
      <c r="M23" s="33"/>
      <c r="N23" s="33"/>
      <c r="O23" s="33"/>
      <c r="P23" s="33"/>
      <c r="Q23" s="33"/>
      <c r="R23" s="31" t="s">
        <v>139</v>
      </c>
      <c r="S23" s="21"/>
      <c r="T23" s="21"/>
      <c r="U23" s="25"/>
      <c r="V23" s="23"/>
      <c r="W23" s="23"/>
      <c r="X23" s="43"/>
      <c r="Y23" s="43"/>
      <c r="Z23" s="44"/>
    </row>
    <row r="24" spans="1:27" ht="20.25" customHeight="1" x14ac:dyDescent="0.2">
      <c r="A24" s="14">
        <v>18</v>
      </c>
      <c r="B24" s="15" t="s">
        <v>26</v>
      </c>
      <c r="C24" s="15" t="s">
        <v>29</v>
      </c>
      <c r="D24" s="15" t="s">
        <v>38</v>
      </c>
      <c r="E24" s="15">
        <v>2016</v>
      </c>
      <c r="F24" s="18"/>
      <c r="G24" s="15" t="s">
        <v>125</v>
      </c>
      <c r="H24" s="15" t="s">
        <v>115</v>
      </c>
      <c r="I24" s="19"/>
      <c r="J24" s="15" t="s">
        <v>127</v>
      </c>
      <c r="K24" s="32"/>
      <c r="L24" s="33"/>
      <c r="M24" s="33"/>
      <c r="N24" s="33"/>
      <c r="O24" s="33"/>
      <c r="P24" s="33"/>
      <c r="Q24" s="33"/>
      <c r="R24" s="33"/>
      <c r="S24" s="21" t="s">
        <v>139</v>
      </c>
      <c r="T24" s="21" t="s">
        <v>139</v>
      </c>
      <c r="U24" s="25"/>
      <c r="V24" s="22" t="s">
        <v>139</v>
      </c>
      <c r="W24" s="22" t="s">
        <v>139</v>
      </c>
      <c r="X24" s="43"/>
      <c r="Y24" s="43"/>
      <c r="Z24" s="44"/>
    </row>
    <row r="25" spans="1:27" ht="20.25" customHeight="1" x14ac:dyDescent="0.2">
      <c r="A25" s="14">
        <v>59</v>
      </c>
      <c r="B25" s="15" t="s">
        <v>97</v>
      </c>
      <c r="C25" s="15"/>
      <c r="D25" s="15"/>
      <c r="E25" s="15">
        <v>2005</v>
      </c>
      <c r="F25" s="18"/>
      <c r="G25" s="15" t="s">
        <v>115</v>
      </c>
      <c r="H25" s="15" t="s">
        <v>115</v>
      </c>
      <c r="I25" s="19"/>
      <c r="J25" s="15"/>
      <c r="K25" s="32"/>
      <c r="L25" s="33"/>
      <c r="M25" s="33"/>
      <c r="N25" s="33"/>
      <c r="O25" s="33"/>
      <c r="P25" s="33"/>
      <c r="Q25" s="33"/>
      <c r="R25" s="33"/>
      <c r="S25" s="25"/>
      <c r="T25" s="25"/>
      <c r="U25" s="25"/>
      <c r="V25" s="23"/>
      <c r="W25" s="23"/>
      <c r="X25" s="22" t="s">
        <v>139</v>
      </c>
      <c r="Y25" s="43"/>
      <c r="Z25" s="44"/>
    </row>
    <row r="26" spans="1:27" ht="20.25" customHeight="1" x14ac:dyDescent="0.2">
      <c r="A26" s="14">
        <v>36</v>
      </c>
      <c r="B26" s="16" t="s">
        <v>59</v>
      </c>
      <c r="C26" s="15"/>
      <c r="D26" s="18" t="s">
        <v>72</v>
      </c>
      <c r="E26" s="15">
        <v>2013</v>
      </c>
      <c r="F26" s="18"/>
      <c r="G26" s="15" t="s">
        <v>115</v>
      </c>
      <c r="H26" s="15" t="s">
        <v>115</v>
      </c>
      <c r="I26" s="19"/>
      <c r="J26" s="15"/>
      <c r="K26" s="32"/>
      <c r="L26" s="33"/>
      <c r="M26" s="33"/>
      <c r="N26" s="33"/>
      <c r="O26" s="33"/>
      <c r="P26" s="33"/>
      <c r="Q26" s="33"/>
      <c r="R26" s="33"/>
      <c r="S26" s="25"/>
      <c r="T26" s="25"/>
      <c r="U26" s="25"/>
      <c r="V26" s="23"/>
      <c r="W26" s="23"/>
      <c r="X26" s="22" t="s">
        <v>139</v>
      </c>
      <c r="Y26" s="43"/>
      <c r="Z26" s="44"/>
    </row>
    <row r="27" spans="1:27" ht="20.25" customHeight="1" thickBot="1" x14ac:dyDescent="0.25">
      <c r="A27" s="63">
        <v>68</v>
      </c>
      <c r="B27" s="64" t="s">
        <v>109</v>
      </c>
      <c r="C27" s="64" t="s">
        <v>80</v>
      </c>
      <c r="D27" s="64" t="s">
        <v>32</v>
      </c>
      <c r="E27" s="64"/>
      <c r="F27" s="65"/>
      <c r="G27" s="64" t="s">
        <v>114</v>
      </c>
      <c r="H27" s="64" t="s">
        <v>114</v>
      </c>
      <c r="I27" s="66"/>
      <c r="J27" s="64" t="s">
        <v>126</v>
      </c>
      <c r="K27" s="37"/>
      <c r="L27" s="38"/>
      <c r="M27" s="38"/>
      <c r="N27" s="38"/>
      <c r="O27" s="38"/>
      <c r="P27" s="38"/>
      <c r="Q27" s="38"/>
      <c r="R27" s="39" t="s">
        <v>139</v>
      </c>
      <c r="S27" s="28"/>
      <c r="T27" s="28"/>
      <c r="U27" s="27"/>
      <c r="V27" s="48"/>
      <c r="W27" s="48"/>
      <c r="X27" s="49"/>
      <c r="Y27" s="49"/>
      <c r="Z27" s="50"/>
    </row>
    <row r="28" spans="1:27" x14ac:dyDescent="0.2">
      <c r="A28" s="10"/>
      <c r="B28" s="6"/>
    </row>
    <row r="29" spans="1:27" x14ac:dyDescent="0.2">
      <c r="A29" s="10"/>
      <c r="B29" s="53"/>
      <c r="C29" s="54"/>
      <c r="D29" s="54"/>
      <c r="E29" s="55"/>
      <c r="F29" s="55"/>
      <c r="G29" s="10"/>
      <c r="H29" s="10"/>
      <c r="I29" s="10"/>
      <c r="J29" s="10"/>
    </row>
    <row r="30" spans="1:27" ht="15.75" x14ac:dyDescent="0.25">
      <c r="B30" s="56"/>
      <c r="C30" s="57"/>
      <c r="D30" s="57"/>
      <c r="E30" s="58"/>
      <c r="F30" s="58"/>
      <c r="G30" s="56"/>
      <c r="H30" s="56"/>
      <c r="I30" s="10"/>
      <c r="J30" s="10"/>
      <c r="K30" s="81">
        <f t="shared" ref="K30:Z30" si="0">COUNTIF(K4:K27,"√")</f>
        <v>8</v>
      </c>
      <c r="L30" s="81">
        <f t="shared" si="0"/>
        <v>7</v>
      </c>
      <c r="M30" s="81">
        <f t="shared" si="0"/>
        <v>9</v>
      </c>
      <c r="N30" s="81">
        <f t="shared" si="0"/>
        <v>8</v>
      </c>
      <c r="O30" s="81">
        <f t="shared" si="0"/>
        <v>8</v>
      </c>
      <c r="P30" s="81">
        <f t="shared" si="0"/>
        <v>8</v>
      </c>
      <c r="Q30" s="81">
        <f t="shared" si="0"/>
        <v>5</v>
      </c>
      <c r="R30" s="81">
        <f t="shared" si="0"/>
        <v>11</v>
      </c>
      <c r="S30" s="81">
        <f t="shared" si="0"/>
        <v>6</v>
      </c>
      <c r="T30" s="81">
        <f t="shared" si="0"/>
        <v>3</v>
      </c>
      <c r="U30" s="81">
        <f t="shared" si="0"/>
        <v>6</v>
      </c>
      <c r="V30" s="81">
        <f t="shared" si="0"/>
        <v>2</v>
      </c>
      <c r="W30" s="81">
        <f t="shared" si="0"/>
        <v>1</v>
      </c>
      <c r="X30" s="81">
        <f t="shared" si="0"/>
        <v>3</v>
      </c>
      <c r="Y30" s="81">
        <f t="shared" si="0"/>
        <v>0</v>
      </c>
      <c r="Z30" s="81">
        <f t="shared" si="0"/>
        <v>1</v>
      </c>
    </row>
    <row r="31" spans="1:27" ht="15.75" x14ac:dyDescent="0.25">
      <c r="B31" s="56"/>
      <c r="C31" s="57"/>
      <c r="D31" s="57"/>
      <c r="E31" s="58"/>
      <c r="F31" s="58"/>
      <c r="G31" s="56"/>
      <c r="H31" s="56"/>
      <c r="I31" s="10"/>
      <c r="J31" s="10"/>
    </row>
    <row r="32" spans="1:27" ht="15.75" x14ac:dyDescent="0.25">
      <c r="B32" s="56"/>
      <c r="C32" s="57"/>
      <c r="D32" s="57"/>
      <c r="E32" s="58"/>
      <c r="F32" s="58"/>
      <c r="G32" s="56"/>
      <c r="H32" s="56"/>
      <c r="I32" s="10"/>
      <c r="J32" s="10"/>
    </row>
    <row r="33" spans="2:11" ht="15.75" x14ac:dyDescent="0.25">
      <c r="B33" s="56"/>
      <c r="C33" s="57"/>
      <c r="D33" s="57"/>
      <c r="E33" s="58"/>
      <c r="F33" s="58"/>
      <c r="G33" s="56"/>
      <c r="H33" s="56"/>
      <c r="I33" s="10"/>
      <c r="J33" s="10"/>
    </row>
    <row r="34" spans="2:11" ht="15.75" x14ac:dyDescent="0.25">
      <c r="B34" s="56"/>
      <c r="C34" s="57"/>
      <c r="D34" s="57"/>
      <c r="E34" s="58"/>
      <c r="F34" s="58"/>
      <c r="G34" s="56"/>
      <c r="H34" s="56"/>
      <c r="I34" s="10"/>
      <c r="J34" s="10"/>
      <c r="K34" s="10"/>
    </row>
    <row r="35" spans="2:11" ht="15.75" x14ac:dyDescent="0.25">
      <c r="B35" s="56"/>
      <c r="C35" s="57"/>
      <c r="D35" s="57"/>
      <c r="E35" s="58"/>
      <c r="F35" s="58"/>
      <c r="G35" s="56"/>
      <c r="H35" s="56"/>
      <c r="I35" s="10"/>
      <c r="J35" s="10"/>
    </row>
    <row r="36" spans="2:11" ht="15.75" x14ac:dyDescent="0.25">
      <c r="B36" s="56"/>
      <c r="C36" s="57"/>
      <c r="D36" s="57"/>
      <c r="E36" s="58"/>
      <c r="F36" s="58"/>
      <c r="G36" s="56"/>
      <c r="H36" s="56"/>
      <c r="I36" s="10"/>
      <c r="J36" s="10"/>
    </row>
    <row r="37" spans="2:11" ht="15.75" x14ac:dyDescent="0.25">
      <c r="B37" s="56"/>
      <c r="C37" s="57"/>
      <c r="D37" s="57"/>
      <c r="E37" s="58"/>
      <c r="F37" s="58"/>
      <c r="G37" s="56"/>
      <c r="H37" s="56"/>
      <c r="I37" s="10"/>
      <c r="J37" s="10"/>
    </row>
    <row r="38" spans="2:11" ht="15.75" x14ac:dyDescent="0.25">
      <c r="B38" s="56"/>
      <c r="C38" s="57"/>
      <c r="D38" s="57"/>
      <c r="E38" s="58"/>
      <c r="F38" s="58"/>
      <c r="G38" s="56"/>
      <c r="H38" s="56"/>
      <c r="I38" s="10"/>
      <c r="J38" s="10"/>
    </row>
    <row r="39" spans="2:11" ht="15.75" x14ac:dyDescent="0.25">
      <c r="B39" s="56"/>
      <c r="C39" s="57"/>
      <c r="D39" s="57"/>
      <c r="E39" s="58"/>
      <c r="F39" s="58"/>
      <c r="G39" s="56"/>
      <c r="H39" s="56"/>
      <c r="I39" s="10"/>
      <c r="J39" s="10"/>
    </row>
    <row r="40" spans="2:11" ht="15.75" x14ac:dyDescent="0.25">
      <c r="B40" s="56"/>
      <c r="C40" s="57"/>
      <c r="D40" s="57"/>
      <c r="E40" s="58"/>
      <c r="F40" s="58"/>
      <c r="G40" s="56"/>
      <c r="H40" s="56"/>
      <c r="I40" s="10"/>
      <c r="J40" s="10"/>
    </row>
    <row r="41" spans="2:11" ht="15.75" x14ac:dyDescent="0.25">
      <c r="B41" s="56"/>
      <c r="C41" s="57"/>
      <c r="D41" s="57"/>
      <c r="E41" s="58"/>
      <c r="F41" s="58"/>
      <c r="G41" s="56"/>
      <c r="H41" s="56"/>
      <c r="I41" s="10"/>
      <c r="J41" s="10"/>
    </row>
    <row r="42" spans="2:11" ht="15.75" x14ac:dyDescent="0.25">
      <c r="B42" s="56"/>
      <c r="C42" s="57"/>
      <c r="D42" s="57"/>
      <c r="E42" s="58"/>
      <c r="F42" s="58"/>
      <c r="G42" s="56"/>
      <c r="H42" s="56"/>
      <c r="I42" s="10"/>
      <c r="J42" s="10"/>
    </row>
    <row r="43" spans="2:11" ht="15.75" x14ac:dyDescent="0.25">
      <c r="B43" s="4"/>
      <c r="C43" s="1"/>
      <c r="D43" s="1"/>
      <c r="E43" s="9"/>
      <c r="F43" s="9"/>
      <c r="G43" s="4"/>
      <c r="H43" s="4"/>
    </row>
  </sheetData>
  <autoFilter ref="A3:J27" xr:uid="{00000000-0009-0000-0000-000000000000}"/>
  <sortState xmlns:xlrd2="http://schemas.microsoft.com/office/spreadsheetml/2017/richdata2" ref="A4:E26">
    <sortCondition ref="B4:B26"/>
  </sortState>
  <mergeCells count="4">
    <mergeCell ref="A1:I1"/>
    <mergeCell ref="O2:V2"/>
    <mergeCell ref="W2:Y2"/>
    <mergeCell ref="Z2:AD2"/>
  </mergeCells>
  <dataValidations count="1">
    <dataValidation type="list" allowBlank="1" showInputMessage="1" showErrorMessage="1" sqref="G4:H27" xr:uid="{00000000-0002-0000-0000-000000000000}">
      <formula1>$I$4:$I$4</formula1>
    </dataValidation>
  </dataValidations>
  <pageMargins left="0.7" right="0.7" top="0.75" bottom="0.75" header="0.3" footer="0.3"/>
  <pageSetup paperSize="9" scale="44" orientation="landscape"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5226C5-4C62-4ECA-BD6D-35C8956C9434}">
  <sheetPr>
    <pageSetUpPr fitToPage="1"/>
  </sheetPr>
  <dimension ref="A1:AE69"/>
  <sheetViews>
    <sheetView tabSelected="1" zoomScale="75" zoomScaleNormal="75" workbookViewId="0">
      <selection activeCell="A54" sqref="A54:XFD54"/>
    </sheetView>
  </sheetViews>
  <sheetFormatPr defaultColWidth="9" defaultRowHeight="15" x14ac:dyDescent="0.2"/>
  <cols>
    <col min="1" max="1" width="9.5" style="5" customWidth="1"/>
    <col min="2" max="2" width="53.25" style="5" customWidth="1"/>
    <col min="3" max="3" width="11.875" style="2" customWidth="1"/>
    <col min="4" max="4" width="27.25" style="2" customWidth="1"/>
    <col min="5" max="5" width="6.125" style="3" customWidth="1"/>
    <col min="6" max="6" width="6.5" style="5" customWidth="1"/>
    <col min="7" max="7" width="7.875" style="5" customWidth="1"/>
    <col min="8" max="8" width="8.875" style="5" hidden="1" customWidth="1"/>
    <col min="9" max="9" width="24" style="5" hidden="1" customWidth="1"/>
    <col min="10" max="29" width="6.875" style="5" customWidth="1"/>
    <col min="30" max="16384" width="9" style="5"/>
  </cols>
  <sheetData>
    <row r="1" spans="1:31" s="1" customFormat="1" ht="81" customHeight="1" thickBot="1" x14ac:dyDescent="0.3">
      <c r="A1" s="82" t="s">
        <v>188</v>
      </c>
      <c r="B1" s="83"/>
      <c r="C1" s="83"/>
      <c r="D1" s="83"/>
      <c r="E1" s="83"/>
      <c r="F1" s="83"/>
      <c r="G1" s="83"/>
      <c r="H1" s="83"/>
      <c r="I1" s="67"/>
      <c r="J1" s="67"/>
      <c r="K1" s="67"/>
      <c r="L1" s="8"/>
      <c r="M1" s="8"/>
      <c r="N1" s="8"/>
      <c r="O1" s="8"/>
      <c r="P1" s="8"/>
      <c r="Q1" s="8"/>
      <c r="R1" s="8"/>
      <c r="S1" s="8"/>
      <c r="T1" s="8"/>
    </row>
    <row r="2" spans="1:31" s="1" customFormat="1" ht="27.75" customHeight="1" thickBot="1" x14ac:dyDescent="0.3">
      <c r="A2" s="70"/>
      <c r="B2" s="70"/>
      <c r="C2" s="70"/>
      <c r="D2" s="70"/>
      <c r="E2" s="70"/>
      <c r="F2" s="70"/>
      <c r="G2" s="70"/>
      <c r="H2" s="70"/>
      <c r="I2" s="70"/>
      <c r="J2" s="70"/>
      <c r="K2" s="70"/>
      <c r="L2" s="70"/>
      <c r="M2" s="71"/>
      <c r="N2" s="84" t="s">
        <v>185</v>
      </c>
      <c r="O2" s="85"/>
      <c r="P2" s="85"/>
      <c r="Q2" s="85"/>
      <c r="R2" s="85"/>
      <c r="S2" s="85"/>
      <c r="T2" s="85"/>
      <c r="U2" s="85"/>
      <c r="V2" s="86" t="s">
        <v>186</v>
      </c>
      <c r="W2" s="86"/>
      <c r="X2" s="86"/>
      <c r="Y2" s="87" t="s">
        <v>187</v>
      </c>
      <c r="Z2" s="87"/>
      <c r="AA2" s="87"/>
      <c r="AB2" s="87"/>
      <c r="AC2" s="88"/>
    </row>
    <row r="3" spans="1:31" s="7" customFormat="1" ht="204.75" thickBot="1" x14ac:dyDescent="0.3">
      <c r="A3" s="72" t="s">
        <v>177</v>
      </c>
      <c r="B3" s="73" t="s">
        <v>178</v>
      </c>
      <c r="C3" s="73" t="s">
        <v>0</v>
      </c>
      <c r="D3" s="73" t="s">
        <v>1</v>
      </c>
      <c r="E3" s="74" t="s">
        <v>179</v>
      </c>
      <c r="F3" s="73" t="s">
        <v>112</v>
      </c>
      <c r="G3" s="74" t="s">
        <v>113</v>
      </c>
      <c r="H3" s="73"/>
      <c r="I3" s="74" t="s">
        <v>124</v>
      </c>
      <c r="J3" s="75" t="s">
        <v>121</v>
      </c>
      <c r="K3" s="75" t="s">
        <v>122</v>
      </c>
      <c r="L3" s="75" t="s">
        <v>116</v>
      </c>
      <c r="M3" s="75" t="s">
        <v>117</v>
      </c>
      <c r="N3" s="75" t="s">
        <v>118</v>
      </c>
      <c r="O3" s="75" t="s">
        <v>151</v>
      </c>
      <c r="P3" s="75" t="s">
        <v>119</v>
      </c>
      <c r="Q3" s="75" t="s">
        <v>120</v>
      </c>
      <c r="R3" s="76" t="s">
        <v>180</v>
      </c>
      <c r="S3" s="76" t="s">
        <v>182</v>
      </c>
      <c r="T3" s="76" t="s">
        <v>181</v>
      </c>
      <c r="U3" s="77" t="s">
        <v>174</v>
      </c>
      <c r="V3" s="78" t="s">
        <v>175</v>
      </c>
      <c r="W3" s="79" t="s">
        <v>54</v>
      </c>
      <c r="X3" s="79" t="s">
        <v>183</v>
      </c>
      <c r="Y3" s="80" t="s">
        <v>176</v>
      </c>
      <c r="Z3" s="68"/>
      <c r="AA3" s="69"/>
      <c r="AB3" s="69"/>
      <c r="AC3" s="69"/>
      <c r="AD3" s="69"/>
      <c r="AE3" s="69"/>
    </row>
    <row r="4" spans="1:31" ht="90" x14ac:dyDescent="0.2">
      <c r="A4" s="11">
        <v>44</v>
      </c>
      <c r="B4" s="13" t="s">
        <v>64</v>
      </c>
      <c r="C4" s="12" t="s">
        <v>29</v>
      </c>
      <c r="D4" s="59" t="s">
        <v>75</v>
      </c>
      <c r="E4" s="59"/>
      <c r="F4" s="12" t="s">
        <v>114</v>
      </c>
      <c r="G4" s="12" t="s">
        <v>115</v>
      </c>
      <c r="H4" s="60" t="s">
        <v>114</v>
      </c>
      <c r="I4" s="12" t="s">
        <v>127</v>
      </c>
      <c r="J4" s="29"/>
      <c r="K4" s="30"/>
      <c r="L4" s="30"/>
      <c r="M4" s="30"/>
      <c r="N4" s="30"/>
      <c r="O4" s="30"/>
      <c r="P4" s="30"/>
      <c r="Q4" s="30"/>
      <c r="R4" s="24"/>
      <c r="S4" s="24"/>
      <c r="T4" s="24"/>
      <c r="U4" s="40"/>
      <c r="V4" s="40"/>
      <c r="W4" s="41"/>
      <c r="X4" s="41"/>
      <c r="Y4" s="42"/>
    </row>
    <row r="5" spans="1:31" ht="20.25" customHeight="1" x14ac:dyDescent="0.2">
      <c r="A5" s="14">
        <v>33</v>
      </c>
      <c r="B5" s="16" t="s">
        <v>57</v>
      </c>
      <c r="C5" s="15"/>
      <c r="D5" s="18" t="s">
        <v>137</v>
      </c>
      <c r="E5" s="18"/>
      <c r="F5" s="15" t="s">
        <v>115</v>
      </c>
      <c r="G5" s="15" t="s">
        <v>115</v>
      </c>
      <c r="H5" s="61" t="s">
        <v>129</v>
      </c>
      <c r="I5" s="15" t="s">
        <v>130</v>
      </c>
      <c r="J5" s="32"/>
      <c r="K5" s="33"/>
      <c r="L5" s="33"/>
      <c r="M5" s="33"/>
      <c r="N5" s="33"/>
      <c r="O5" s="33"/>
      <c r="P5" s="33"/>
      <c r="Q5" s="33"/>
      <c r="R5" s="25"/>
      <c r="S5" s="25"/>
      <c r="T5" s="25"/>
      <c r="U5" s="23"/>
      <c r="V5" s="23"/>
      <c r="W5" s="43"/>
      <c r="X5" s="43"/>
      <c r="Y5" s="44"/>
    </row>
    <row r="6" spans="1:31" ht="20.25" customHeight="1" x14ac:dyDescent="0.2">
      <c r="A6" s="14">
        <v>37</v>
      </c>
      <c r="B6" s="16" t="s">
        <v>60</v>
      </c>
      <c r="C6" s="15"/>
      <c r="D6" s="18" t="s">
        <v>136</v>
      </c>
      <c r="E6" s="18"/>
      <c r="F6" s="15" t="s">
        <v>115</v>
      </c>
      <c r="G6" s="15" t="s">
        <v>115</v>
      </c>
      <c r="H6" s="19"/>
      <c r="I6" s="15"/>
      <c r="J6" s="32"/>
      <c r="K6" s="33"/>
      <c r="L6" s="33"/>
      <c r="M6" s="31"/>
      <c r="N6" s="33"/>
      <c r="O6" s="33"/>
      <c r="P6" s="33"/>
      <c r="Q6" s="33"/>
      <c r="R6" s="25"/>
      <c r="S6" s="25"/>
      <c r="T6" s="25"/>
      <c r="U6" s="23"/>
      <c r="V6" s="23"/>
      <c r="W6" s="43"/>
      <c r="X6" s="43"/>
      <c r="Y6" s="44"/>
    </row>
    <row r="7" spans="1:31" ht="20.25" customHeight="1" x14ac:dyDescent="0.2">
      <c r="A7" s="14">
        <v>70</v>
      </c>
      <c r="B7" s="15" t="s">
        <v>111</v>
      </c>
      <c r="C7" s="15" t="s">
        <v>80</v>
      </c>
      <c r="D7" s="15" t="s">
        <v>32</v>
      </c>
      <c r="E7" s="18"/>
      <c r="F7" s="15" t="s">
        <v>114</v>
      </c>
      <c r="G7" s="15" t="s">
        <v>115</v>
      </c>
      <c r="H7" s="19"/>
      <c r="I7" s="15" t="s">
        <v>131</v>
      </c>
      <c r="J7" s="32"/>
      <c r="K7" s="33"/>
      <c r="L7" s="33"/>
      <c r="M7" s="33"/>
      <c r="N7" s="33"/>
      <c r="O7" s="33"/>
      <c r="P7" s="33"/>
      <c r="Q7" s="33"/>
      <c r="R7" s="25"/>
      <c r="S7" s="25"/>
      <c r="T7" s="25"/>
      <c r="U7" s="23"/>
      <c r="V7" s="23"/>
      <c r="W7" s="43"/>
      <c r="X7" s="43"/>
      <c r="Y7" s="44"/>
    </row>
    <row r="8" spans="1:31" ht="20.25" customHeight="1" x14ac:dyDescent="0.2">
      <c r="A8" s="14">
        <v>17</v>
      </c>
      <c r="B8" s="15" t="s">
        <v>25</v>
      </c>
      <c r="C8" s="15" t="s">
        <v>7</v>
      </c>
      <c r="D8" s="15" t="s">
        <v>37</v>
      </c>
      <c r="E8" s="18"/>
      <c r="F8" s="15" t="s">
        <v>114</v>
      </c>
      <c r="G8" s="15" t="s">
        <v>115</v>
      </c>
      <c r="H8" s="19"/>
      <c r="I8" s="15"/>
      <c r="J8" s="32"/>
      <c r="K8" s="33"/>
      <c r="L8" s="33"/>
      <c r="M8" s="33"/>
      <c r="N8" s="33"/>
      <c r="O8" s="33"/>
      <c r="P8" s="33"/>
      <c r="Q8" s="33"/>
      <c r="R8" s="25"/>
      <c r="S8" s="25"/>
      <c r="T8" s="25"/>
      <c r="U8" s="23"/>
      <c r="V8" s="23"/>
      <c r="W8" s="43"/>
      <c r="X8" s="43"/>
      <c r="Y8" s="44"/>
    </row>
    <row r="9" spans="1:31" ht="20.25" customHeight="1" x14ac:dyDescent="0.2">
      <c r="A9" s="14">
        <v>1</v>
      </c>
      <c r="B9" s="20" t="s">
        <v>3</v>
      </c>
      <c r="C9" s="15" t="s">
        <v>4</v>
      </c>
      <c r="D9" s="15" t="s">
        <v>5</v>
      </c>
      <c r="E9" s="18"/>
      <c r="F9" s="15" t="s">
        <v>115</v>
      </c>
      <c r="G9" s="15" t="s">
        <v>115</v>
      </c>
      <c r="H9" s="19"/>
      <c r="I9" s="15"/>
      <c r="J9" s="32"/>
      <c r="K9" s="33"/>
      <c r="L9" s="33"/>
      <c r="M9" s="33"/>
      <c r="N9" s="33"/>
      <c r="O9" s="33"/>
      <c r="P9" s="33"/>
      <c r="Q9" s="33"/>
      <c r="R9" s="25"/>
      <c r="S9" s="25"/>
      <c r="T9" s="25"/>
      <c r="U9" s="23"/>
      <c r="V9" s="23"/>
      <c r="W9" s="43"/>
      <c r="X9" s="43"/>
      <c r="Y9" s="44"/>
    </row>
    <row r="10" spans="1:31" ht="20.25" customHeight="1" x14ac:dyDescent="0.2">
      <c r="A10" s="14">
        <v>57</v>
      </c>
      <c r="B10" s="15" t="s">
        <v>95</v>
      </c>
      <c r="C10" s="15"/>
      <c r="D10" s="15"/>
      <c r="E10" s="18"/>
      <c r="F10" s="15" t="s">
        <v>114</v>
      </c>
      <c r="G10" s="15" t="s">
        <v>115</v>
      </c>
      <c r="H10" s="19"/>
      <c r="I10" s="15" t="s">
        <v>127</v>
      </c>
      <c r="J10" s="32"/>
      <c r="K10" s="33"/>
      <c r="L10" s="33"/>
      <c r="M10" s="33"/>
      <c r="N10" s="33"/>
      <c r="O10" s="33"/>
      <c r="P10" s="33"/>
      <c r="Q10" s="33"/>
      <c r="R10" s="25"/>
      <c r="S10" s="25"/>
      <c r="T10" s="25"/>
      <c r="U10" s="23"/>
      <c r="V10" s="23"/>
      <c r="W10" s="43"/>
      <c r="X10" s="43"/>
      <c r="Y10" s="44"/>
    </row>
    <row r="11" spans="1:31" ht="20.25" customHeight="1" x14ac:dyDescent="0.2">
      <c r="A11" s="14">
        <v>66</v>
      </c>
      <c r="B11" s="15" t="s">
        <v>106</v>
      </c>
      <c r="C11" s="15" t="s">
        <v>107</v>
      </c>
      <c r="D11" s="15" t="s">
        <v>32</v>
      </c>
      <c r="E11" s="18"/>
      <c r="F11" s="15" t="s">
        <v>114</v>
      </c>
      <c r="G11" s="15" t="s">
        <v>115</v>
      </c>
      <c r="H11" s="19"/>
      <c r="I11" s="15" t="s">
        <v>127</v>
      </c>
      <c r="J11" s="32"/>
      <c r="K11" s="33"/>
      <c r="L11" s="33"/>
      <c r="M11" s="33"/>
      <c r="N11" s="33"/>
      <c r="O11" s="33"/>
      <c r="P11" s="33"/>
      <c r="Q11" s="33"/>
      <c r="R11" s="25"/>
      <c r="S11" s="25"/>
      <c r="T11" s="25"/>
      <c r="U11" s="23"/>
      <c r="V11" s="23"/>
      <c r="W11" s="43"/>
      <c r="X11" s="43"/>
      <c r="Y11" s="44"/>
    </row>
    <row r="12" spans="1:31" ht="20.25" customHeight="1" x14ac:dyDescent="0.2">
      <c r="A12" s="14">
        <v>5</v>
      </c>
      <c r="B12" s="20" t="s">
        <v>12</v>
      </c>
      <c r="C12" s="15"/>
      <c r="D12" s="15" t="s">
        <v>13</v>
      </c>
      <c r="E12" s="18"/>
      <c r="F12" s="15" t="s">
        <v>114</v>
      </c>
      <c r="G12" s="15" t="s">
        <v>115</v>
      </c>
      <c r="H12" s="19"/>
      <c r="I12" s="15" t="s">
        <v>152</v>
      </c>
      <c r="J12" s="32"/>
      <c r="K12" s="33"/>
      <c r="L12" s="33"/>
      <c r="M12" s="33"/>
      <c r="N12" s="33"/>
      <c r="O12" s="33"/>
      <c r="P12" s="33"/>
      <c r="Q12" s="33"/>
      <c r="R12" s="25"/>
      <c r="S12" s="25"/>
      <c r="T12" s="25"/>
      <c r="U12" s="23"/>
      <c r="V12" s="23"/>
      <c r="W12" s="43"/>
      <c r="X12" s="43"/>
      <c r="Y12" s="44"/>
    </row>
    <row r="13" spans="1:31" ht="20.25" customHeight="1" x14ac:dyDescent="0.2">
      <c r="A13" s="14">
        <v>13</v>
      </c>
      <c r="B13" s="15" t="s">
        <v>21</v>
      </c>
      <c r="C13" s="15" t="s">
        <v>28</v>
      </c>
      <c r="D13" s="15" t="s">
        <v>32</v>
      </c>
      <c r="E13" s="18">
        <v>51</v>
      </c>
      <c r="F13" s="15" t="s">
        <v>114</v>
      </c>
      <c r="G13" s="15" t="s">
        <v>114</v>
      </c>
      <c r="H13" s="19"/>
      <c r="I13" s="15"/>
      <c r="J13" s="34"/>
      <c r="K13" s="33"/>
      <c r="L13" s="33"/>
      <c r="M13" s="33"/>
      <c r="N13" s="33"/>
      <c r="O13" s="33"/>
      <c r="P13" s="33"/>
      <c r="Q13" s="33"/>
      <c r="R13" s="25"/>
      <c r="S13" s="25"/>
      <c r="T13" s="25"/>
      <c r="U13" s="23"/>
      <c r="V13" s="23"/>
      <c r="W13" s="43"/>
      <c r="X13" s="43"/>
      <c r="Y13" s="44"/>
    </row>
    <row r="14" spans="1:31" ht="20.25" customHeight="1" x14ac:dyDescent="0.2">
      <c r="A14" s="14">
        <v>60</v>
      </c>
      <c r="B14" s="15" t="s">
        <v>98</v>
      </c>
      <c r="C14" s="15"/>
      <c r="D14" s="15" t="s">
        <v>41</v>
      </c>
      <c r="E14" s="18"/>
      <c r="F14" s="15" t="s">
        <v>115</v>
      </c>
      <c r="G14" s="15" t="s">
        <v>115</v>
      </c>
      <c r="H14" s="19"/>
      <c r="I14" s="15" t="s">
        <v>132</v>
      </c>
      <c r="J14" s="34"/>
      <c r="K14" s="33"/>
      <c r="L14" s="33"/>
      <c r="M14" s="33"/>
      <c r="N14" s="33"/>
      <c r="O14" s="33"/>
      <c r="P14" s="33"/>
      <c r="Q14" s="33"/>
      <c r="R14" s="25"/>
      <c r="S14" s="25"/>
      <c r="T14" s="25"/>
      <c r="U14" s="23"/>
      <c r="V14" s="23"/>
      <c r="W14" s="43"/>
      <c r="X14" s="43"/>
      <c r="Y14" s="44"/>
    </row>
    <row r="15" spans="1:31" ht="20.25" customHeight="1" x14ac:dyDescent="0.2">
      <c r="A15" s="14">
        <v>16</v>
      </c>
      <c r="B15" s="15" t="s">
        <v>24</v>
      </c>
      <c r="C15" s="15" t="s">
        <v>29</v>
      </c>
      <c r="D15" s="15" t="s">
        <v>36</v>
      </c>
      <c r="E15" s="18"/>
      <c r="F15" s="15" t="s">
        <v>115</v>
      </c>
      <c r="G15" s="15" t="s">
        <v>115</v>
      </c>
      <c r="H15" s="19"/>
      <c r="I15" s="15"/>
      <c r="J15" s="34"/>
      <c r="K15" s="33"/>
      <c r="L15" s="33"/>
      <c r="M15" s="33"/>
      <c r="N15" s="33"/>
      <c r="O15" s="33"/>
      <c r="P15" s="33"/>
      <c r="Q15" s="33"/>
      <c r="R15" s="25"/>
      <c r="S15" s="25"/>
      <c r="T15" s="25"/>
      <c r="U15" s="23"/>
      <c r="V15" s="23"/>
      <c r="W15" s="43"/>
      <c r="X15" s="43"/>
      <c r="Y15" s="44"/>
    </row>
    <row r="16" spans="1:31" ht="20.25" customHeight="1" x14ac:dyDescent="0.2">
      <c r="A16" s="14" t="s">
        <v>148</v>
      </c>
      <c r="B16" s="15" t="s">
        <v>155</v>
      </c>
      <c r="C16" s="15"/>
      <c r="D16" s="15" t="s">
        <v>13</v>
      </c>
      <c r="E16" s="18"/>
      <c r="F16" s="15" t="s">
        <v>114</v>
      </c>
      <c r="G16" s="15" t="s">
        <v>114</v>
      </c>
      <c r="H16" s="19"/>
      <c r="I16" s="15" t="s">
        <v>157</v>
      </c>
      <c r="J16" s="35"/>
      <c r="K16" s="33"/>
      <c r="L16" s="33"/>
      <c r="M16" s="33"/>
      <c r="N16" s="33"/>
      <c r="O16" s="33"/>
      <c r="P16" s="33"/>
      <c r="Q16" s="31"/>
      <c r="R16" s="21"/>
      <c r="S16" s="21"/>
      <c r="T16" s="25"/>
      <c r="U16" s="23"/>
      <c r="V16" s="23"/>
      <c r="W16" s="43"/>
      <c r="X16" s="43"/>
      <c r="Y16" s="44"/>
    </row>
    <row r="17" spans="1:25" ht="20.25" customHeight="1" x14ac:dyDescent="0.2">
      <c r="A17" s="14">
        <v>61</v>
      </c>
      <c r="B17" s="15" t="s">
        <v>143</v>
      </c>
      <c r="C17" s="15" t="s">
        <v>100</v>
      </c>
      <c r="D17" s="15" t="s">
        <v>99</v>
      </c>
      <c r="E17" s="18"/>
      <c r="F17" s="15" t="s">
        <v>114</v>
      </c>
      <c r="G17" s="15" t="s">
        <v>114</v>
      </c>
      <c r="H17" s="19"/>
      <c r="I17" s="15" t="s">
        <v>145</v>
      </c>
      <c r="J17" s="35"/>
      <c r="K17" s="33"/>
      <c r="L17" s="33"/>
      <c r="M17" s="33"/>
      <c r="N17" s="33"/>
      <c r="O17" s="33"/>
      <c r="P17" s="33"/>
      <c r="Q17" s="33"/>
      <c r="R17" s="25"/>
      <c r="S17" s="25"/>
      <c r="T17" s="25"/>
      <c r="U17" s="23"/>
      <c r="V17" s="23"/>
      <c r="W17" s="43"/>
      <c r="X17" s="43"/>
      <c r="Y17" s="44"/>
    </row>
    <row r="18" spans="1:25" ht="20.25" customHeight="1" x14ac:dyDescent="0.2">
      <c r="A18" s="14">
        <v>64</v>
      </c>
      <c r="B18" s="15" t="s">
        <v>144</v>
      </c>
      <c r="C18" s="15"/>
      <c r="D18" s="15" t="s">
        <v>99</v>
      </c>
      <c r="E18" s="18">
        <v>61</v>
      </c>
      <c r="F18" s="15" t="s">
        <v>114</v>
      </c>
      <c r="G18" s="15" t="s">
        <v>114</v>
      </c>
      <c r="H18" s="19"/>
      <c r="I18" s="15" t="s">
        <v>146</v>
      </c>
      <c r="J18" s="31"/>
      <c r="K18" s="33"/>
      <c r="L18" s="31"/>
      <c r="M18" s="31"/>
      <c r="N18" s="33"/>
      <c r="O18" s="33"/>
      <c r="P18" s="33"/>
      <c r="Q18" s="31"/>
      <c r="R18" s="21"/>
      <c r="S18" s="21"/>
      <c r="T18" s="25"/>
      <c r="U18" s="23"/>
      <c r="V18" s="23"/>
      <c r="W18" s="43"/>
      <c r="X18" s="43"/>
      <c r="Y18" s="44"/>
    </row>
    <row r="19" spans="1:25" ht="20.25" customHeight="1" x14ac:dyDescent="0.2">
      <c r="A19" s="14">
        <v>8</v>
      </c>
      <c r="B19" s="15" t="s">
        <v>85</v>
      </c>
      <c r="C19" s="15" t="s">
        <v>16</v>
      </c>
      <c r="D19" s="62" t="s">
        <v>17</v>
      </c>
      <c r="E19" s="18"/>
      <c r="F19" s="15" t="s">
        <v>114</v>
      </c>
      <c r="G19" s="15" t="s">
        <v>114</v>
      </c>
      <c r="H19" s="19"/>
      <c r="I19" s="15" t="s">
        <v>134</v>
      </c>
      <c r="J19" s="35"/>
      <c r="K19" s="33"/>
      <c r="L19" s="33"/>
      <c r="M19" s="33"/>
      <c r="N19" s="33"/>
      <c r="O19" s="33"/>
      <c r="P19" s="33"/>
      <c r="Q19" s="33"/>
      <c r="R19" s="25"/>
      <c r="S19" s="25"/>
      <c r="T19" s="25"/>
      <c r="U19" s="23"/>
      <c r="V19" s="23"/>
      <c r="W19" s="43"/>
      <c r="X19" s="43"/>
      <c r="Y19" s="44"/>
    </row>
    <row r="20" spans="1:25" ht="20.25" customHeight="1" x14ac:dyDescent="0.2">
      <c r="A20" s="14">
        <v>50</v>
      </c>
      <c r="B20" s="15" t="s">
        <v>86</v>
      </c>
      <c r="C20" s="15" t="s">
        <v>87</v>
      </c>
      <c r="D20" s="15"/>
      <c r="E20" s="18"/>
      <c r="F20" s="15" t="s">
        <v>114</v>
      </c>
      <c r="G20" s="15" t="s">
        <v>114</v>
      </c>
      <c r="H20" s="19"/>
      <c r="I20" s="15" t="s">
        <v>133</v>
      </c>
      <c r="J20" s="32"/>
      <c r="K20" s="33"/>
      <c r="L20" s="33"/>
      <c r="M20" s="33"/>
      <c r="N20" s="33"/>
      <c r="O20" s="33"/>
      <c r="P20" s="33"/>
      <c r="Q20" s="33"/>
      <c r="R20" s="25"/>
      <c r="S20" s="25"/>
      <c r="T20" s="25"/>
      <c r="U20" s="23"/>
      <c r="V20" s="23"/>
      <c r="W20" s="43"/>
      <c r="X20" s="43"/>
      <c r="Y20" s="44"/>
    </row>
    <row r="21" spans="1:25" ht="20.25" customHeight="1" x14ac:dyDescent="0.2">
      <c r="A21" s="14">
        <v>14</v>
      </c>
      <c r="B21" s="15" t="s">
        <v>22</v>
      </c>
      <c r="C21" s="15" t="s">
        <v>29</v>
      </c>
      <c r="D21" s="15" t="s">
        <v>33</v>
      </c>
      <c r="E21" s="18"/>
      <c r="F21" s="15" t="s">
        <v>114</v>
      </c>
      <c r="G21" s="15" t="s">
        <v>115</v>
      </c>
      <c r="H21" s="19"/>
      <c r="I21" s="15" t="s">
        <v>127</v>
      </c>
      <c r="J21" s="32"/>
      <c r="K21" s="33"/>
      <c r="L21" s="33"/>
      <c r="M21" s="33"/>
      <c r="N21" s="33"/>
      <c r="O21" s="33"/>
      <c r="P21" s="33"/>
      <c r="Q21" s="33"/>
      <c r="R21" s="21"/>
      <c r="S21" s="25"/>
      <c r="T21" s="25"/>
      <c r="U21" s="22"/>
      <c r="V21" s="22"/>
      <c r="W21" s="43"/>
      <c r="X21" s="43"/>
      <c r="Y21" s="44"/>
    </row>
    <row r="22" spans="1:25" ht="20.25" customHeight="1" x14ac:dyDescent="0.2">
      <c r="A22" s="14">
        <v>21</v>
      </c>
      <c r="B22" s="15" t="s">
        <v>43</v>
      </c>
      <c r="C22" s="15"/>
      <c r="D22" s="15" t="s">
        <v>44</v>
      </c>
      <c r="E22" s="18"/>
      <c r="F22" s="15" t="s">
        <v>115</v>
      </c>
      <c r="G22" s="15" t="s">
        <v>115</v>
      </c>
      <c r="H22" s="19"/>
      <c r="I22" s="15"/>
      <c r="J22" s="32"/>
      <c r="K22" s="33"/>
      <c r="L22" s="33"/>
      <c r="M22" s="33"/>
      <c r="N22" s="33"/>
      <c r="O22" s="33"/>
      <c r="P22" s="33"/>
      <c r="Q22" s="33"/>
      <c r="R22" s="25"/>
      <c r="S22" s="25"/>
      <c r="T22" s="25"/>
      <c r="U22" s="23"/>
      <c r="V22" s="23"/>
      <c r="W22" s="43"/>
      <c r="X22" s="43"/>
      <c r="Y22" s="44"/>
    </row>
    <row r="23" spans="1:25" ht="20.25" customHeight="1" x14ac:dyDescent="0.2">
      <c r="A23" s="14">
        <v>43</v>
      </c>
      <c r="B23" s="16" t="s">
        <v>63</v>
      </c>
      <c r="C23" s="15" t="s">
        <v>84</v>
      </c>
      <c r="D23" s="18" t="s">
        <v>74</v>
      </c>
      <c r="E23" s="18"/>
      <c r="F23" s="15" t="s">
        <v>115</v>
      </c>
      <c r="G23" s="15" t="s">
        <v>115</v>
      </c>
      <c r="H23" s="19"/>
      <c r="I23" s="15"/>
      <c r="J23" s="32"/>
      <c r="K23" s="33"/>
      <c r="L23" s="33"/>
      <c r="M23" s="33"/>
      <c r="N23" s="33"/>
      <c r="O23" s="33"/>
      <c r="P23" s="33"/>
      <c r="Q23" s="33"/>
      <c r="R23" s="25"/>
      <c r="S23" s="25"/>
      <c r="T23" s="25"/>
      <c r="U23" s="23"/>
      <c r="V23" s="23"/>
      <c r="W23" s="43"/>
      <c r="X23" s="43"/>
      <c r="Y23" s="44"/>
    </row>
    <row r="24" spans="1:25" ht="20.25" customHeight="1" x14ac:dyDescent="0.2">
      <c r="A24" s="14">
        <v>55</v>
      </c>
      <c r="B24" s="15" t="s">
        <v>91</v>
      </c>
      <c r="C24" s="15"/>
      <c r="D24" s="15"/>
      <c r="E24" s="18"/>
      <c r="F24" s="15" t="s">
        <v>115</v>
      </c>
      <c r="G24" s="15" t="s">
        <v>115</v>
      </c>
      <c r="H24" s="19"/>
      <c r="I24" s="15"/>
      <c r="J24" s="32"/>
      <c r="K24" s="33"/>
      <c r="L24" s="33"/>
      <c r="M24" s="33"/>
      <c r="N24" s="33"/>
      <c r="O24" s="33"/>
      <c r="P24" s="33"/>
      <c r="Q24" s="33"/>
      <c r="R24" s="25"/>
      <c r="S24" s="25"/>
      <c r="T24" s="25"/>
      <c r="U24" s="23"/>
      <c r="V24" s="23"/>
      <c r="W24" s="43"/>
      <c r="X24" s="43"/>
      <c r="Y24" s="44"/>
    </row>
    <row r="25" spans="1:25" ht="20.25" customHeight="1" x14ac:dyDescent="0.2">
      <c r="A25" s="14" t="s">
        <v>162</v>
      </c>
      <c r="B25" s="15" t="s">
        <v>39</v>
      </c>
      <c r="C25" s="15"/>
      <c r="D25" s="15" t="s">
        <v>40</v>
      </c>
      <c r="E25" s="18"/>
      <c r="F25" s="15" t="s">
        <v>114</v>
      </c>
      <c r="G25" s="15" t="s">
        <v>115</v>
      </c>
      <c r="H25" s="19"/>
      <c r="I25" s="15"/>
      <c r="J25" s="32"/>
      <c r="K25" s="33"/>
      <c r="L25" s="33"/>
      <c r="M25" s="33"/>
      <c r="N25" s="33"/>
      <c r="O25" s="33"/>
      <c r="P25" s="33"/>
      <c r="Q25" s="33"/>
      <c r="R25" s="25"/>
      <c r="S25" s="25"/>
      <c r="T25" s="25"/>
      <c r="U25" s="23"/>
      <c r="V25" s="23"/>
      <c r="W25" s="43"/>
      <c r="X25" s="43"/>
      <c r="Y25" s="44"/>
    </row>
    <row r="26" spans="1:25" ht="20.25" customHeight="1" x14ac:dyDescent="0.2">
      <c r="A26" s="14" t="s">
        <v>161</v>
      </c>
      <c r="B26" s="15" t="s">
        <v>163</v>
      </c>
      <c r="C26" s="15"/>
      <c r="D26" s="15" t="s">
        <v>40</v>
      </c>
      <c r="E26" s="18"/>
      <c r="F26" s="15" t="s">
        <v>114</v>
      </c>
      <c r="G26" s="15" t="s">
        <v>115</v>
      </c>
      <c r="H26" s="19"/>
      <c r="I26" s="15"/>
      <c r="J26" s="32"/>
      <c r="K26" s="33"/>
      <c r="L26" s="33"/>
      <c r="M26" s="33"/>
      <c r="N26" s="33"/>
      <c r="O26" s="33"/>
      <c r="P26" s="33"/>
      <c r="Q26" s="33"/>
      <c r="R26" s="25"/>
      <c r="S26" s="25"/>
      <c r="T26" s="25"/>
      <c r="U26" s="23"/>
      <c r="V26" s="23"/>
      <c r="W26" s="43"/>
      <c r="X26" s="43"/>
      <c r="Y26" s="44"/>
    </row>
    <row r="27" spans="1:25" ht="20.25" customHeight="1" x14ac:dyDescent="0.2">
      <c r="A27" s="14">
        <v>58</v>
      </c>
      <c r="B27" s="15" t="s">
        <v>96</v>
      </c>
      <c r="C27" s="15"/>
      <c r="D27" s="15"/>
      <c r="E27" s="18"/>
      <c r="F27" s="15" t="s">
        <v>115</v>
      </c>
      <c r="G27" s="15" t="s">
        <v>115</v>
      </c>
      <c r="H27" s="19"/>
      <c r="I27" s="15"/>
      <c r="J27" s="32"/>
      <c r="K27" s="33"/>
      <c r="L27" s="33"/>
      <c r="M27" s="33"/>
      <c r="N27" s="33"/>
      <c r="O27" s="33"/>
      <c r="P27" s="33"/>
      <c r="Q27" s="33"/>
      <c r="R27" s="25"/>
      <c r="S27" s="25"/>
      <c r="T27" s="25"/>
      <c r="U27" s="23"/>
      <c r="V27" s="23"/>
      <c r="W27" s="43"/>
      <c r="X27" s="43"/>
      <c r="Y27" s="44"/>
    </row>
    <row r="28" spans="1:25" ht="20.25" customHeight="1" x14ac:dyDescent="0.2">
      <c r="A28" s="14">
        <v>11</v>
      </c>
      <c r="B28" s="15" t="s">
        <v>20</v>
      </c>
      <c r="C28" s="15" t="s">
        <v>27</v>
      </c>
      <c r="D28" s="15" t="s">
        <v>31</v>
      </c>
      <c r="E28" s="18"/>
      <c r="F28" s="15" t="s">
        <v>115</v>
      </c>
      <c r="G28" s="15" t="s">
        <v>115</v>
      </c>
      <c r="H28" s="19"/>
      <c r="I28" s="15"/>
      <c r="J28" s="32"/>
      <c r="K28" s="33"/>
      <c r="L28" s="33"/>
      <c r="M28" s="33"/>
      <c r="N28" s="33"/>
      <c r="O28" s="33"/>
      <c r="P28" s="33"/>
      <c r="Q28" s="33"/>
      <c r="R28" s="25"/>
      <c r="S28" s="25"/>
      <c r="T28" s="25"/>
      <c r="U28" s="23"/>
      <c r="V28" s="23"/>
      <c r="W28" s="43"/>
      <c r="X28" s="43"/>
      <c r="Y28" s="44"/>
    </row>
    <row r="29" spans="1:25" ht="20.25" customHeight="1" x14ac:dyDescent="0.2">
      <c r="A29" s="14">
        <v>40</v>
      </c>
      <c r="B29" s="16" t="s">
        <v>61</v>
      </c>
      <c r="C29" s="15"/>
      <c r="D29" s="15"/>
      <c r="E29" s="18"/>
      <c r="F29" s="15" t="s">
        <v>115</v>
      </c>
      <c r="G29" s="15" t="s">
        <v>115</v>
      </c>
      <c r="H29" s="19"/>
      <c r="I29" s="15"/>
      <c r="J29" s="32"/>
      <c r="K29" s="33"/>
      <c r="L29" s="33"/>
      <c r="M29" s="33"/>
      <c r="N29" s="33"/>
      <c r="O29" s="33"/>
      <c r="P29" s="33"/>
      <c r="Q29" s="33"/>
      <c r="R29" s="25"/>
      <c r="S29" s="25"/>
      <c r="T29" s="25"/>
      <c r="U29" s="23"/>
      <c r="V29" s="23"/>
      <c r="W29" s="43"/>
      <c r="X29" s="43"/>
      <c r="Y29" s="44"/>
    </row>
    <row r="30" spans="1:25" ht="20.25" customHeight="1" x14ac:dyDescent="0.2">
      <c r="A30" s="14">
        <v>53</v>
      </c>
      <c r="B30" s="15" t="s">
        <v>89</v>
      </c>
      <c r="C30" s="15" t="s">
        <v>92</v>
      </c>
      <c r="D30" s="15" t="s">
        <v>93</v>
      </c>
      <c r="E30" s="18"/>
      <c r="F30" s="15" t="s">
        <v>115</v>
      </c>
      <c r="G30" s="15" t="s">
        <v>115</v>
      </c>
      <c r="H30" s="19"/>
      <c r="I30" s="15"/>
      <c r="J30" s="32"/>
      <c r="K30" s="33"/>
      <c r="L30" s="33"/>
      <c r="M30" s="33"/>
      <c r="N30" s="33"/>
      <c r="O30" s="33"/>
      <c r="P30" s="33"/>
      <c r="Q30" s="33"/>
      <c r="R30" s="25"/>
      <c r="S30" s="25"/>
      <c r="T30" s="25"/>
      <c r="U30" s="23"/>
      <c r="V30" s="23"/>
      <c r="W30" s="43"/>
      <c r="X30" s="43"/>
      <c r="Y30" s="44"/>
    </row>
    <row r="31" spans="1:25" ht="20.25" customHeight="1" x14ac:dyDescent="0.2">
      <c r="A31" s="14">
        <v>32</v>
      </c>
      <c r="B31" s="16" t="s">
        <v>55</v>
      </c>
      <c r="C31" s="15"/>
      <c r="D31" s="15"/>
      <c r="E31" s="18"/>
      <c r="F31" s="15" t="s">
        <v>115</v>
      </c>
      <c r="G31" s="15" t="s">
        <v>115</v>
      </c>
      <c r="H31" s="19"/>
      <c r="I31" s="15"/>
      <c r="J31" s="32"/>
      <c r="K31" s="33"/>
      <c r="L31" s="33"/>
      <c r="M31" s="33"/>
      <c r="N31" s="33"/>
      <c r="O31" s="33"/>
      <c r="P31" s="33"/>
      <c r="Q31" s="33"/>
      <c r="R31" s="25"/>
      <c r="S31" s="25"/>
      <c r="T31" s="25"/>
      <c r="U31" s="23"/>
      <c r="V31" s="23"/>
      <c r="W31" s="43"/>
      <c r="X31" s="43"/>
      <c r="Y31" s="44"/>
    </row>
    <row r="32" spans="1:25" ht="20.25" customHeight="1" x14ac:dyDescent="0.2">
      <c r="A32" s="14" t="s">
        <v>171</v>
      </c>
      <c r="B32" s="20" t="s">
        <v>14</v>
      </c>
      <c r="C32" s="15" t="s">
        <v>15</v>
      </c>
      <c r="D32" s="15" t="s">
        <v>34</v>
      </c>
      <c r="E32" s="18"/>
      <c r="F32" s="15" t="s">
        <v>114</v>
      </c>
      <c r="G32" s="15" t="s">
        <v>114</v>
      </c>
      <c r="H32" s="19"/>
      <c r="I32" s="15" t="s">
        <v>133</v>
      </c>
      <c r="J32" s="31"/>
      <c r="K32" s="33"/>
      <c r="L32" s="33"/>
      <c r="M32" s="31"/>
      <c r="N32" s="33"/>
      <c r="O32" s="33"/>
      <c r="P32" s="33"/>
      <c r="Q32" s="33"/>
      <c r="R32" s="25"/>
      <c r="S32" s="25"/>
      <c r="T32" s="25"/>
      <c r="U32" s="23"/>
      <c r="V32" s="23"/>
      <c r="W32" s="43"/>
      <c r="X32" s="43"/>
      <c r="Y32" s="44"/>
    </row>
    <row r="33" spans="1:25" ht="20.25" customHeight="1" x14ac:dyDescent="0.2">
      <c r="A33" s="14" t="s">
        <v>170</v>
      </c>
      <c r="B33" s="15" t="s">
        <v>159</v>
      </c>
      <c r="C33" s="15"/>
      <c r="D33" s="15" t="s">
        <v>34</v>
      </c>
      <c r="E33" s="18"/>
      <c r="F33" s="15" t="s">
        <v>115</v>
      </c>
      <c r="G33" s="15" t="s">
        <v>115</v>
      </c>
      <c r="H33" s="19"/>
      <c r="I33" s="15"/>
      <c r="J33" s="32"/>
      <c r="K33" s="33"/>
      <c r="L33" s="33"/>
      <c r="M33" s="33"/>
      <c r="N33" s="33"/>
      <c r="O33" s="33"/>
      <c r="P33" s="33"/>
      <c r="Q33" s="33"/>
      <c r="R33" s="25"/>
      <c r="S33" s="25"/>
      <c r="T33" s="25"/>
      <c r="U33" s="23"/>
      <c r="V33" s="23"/>
      <c r="W33" s="43"/>
      <c r="X33" s="43"/>
      <c r="Y33" s="44"/>
    </row>
    <row r="34" spans="1:25" ht="20.25" customHeight="1" x14ac:dyDescent="0.2">
      <c r="A34" s="14">
        <v>48</v>
      </c>
      <c r="B34" s="16" t="s">
        <v>67</v>
      </c>
      <c r="C34" s="15" t="s">
        <v>80</v>
      </c>
      <c r="D34" s="18" t="s">
        <v>78</v>
      </c>
      <c r="E34" s="18"/>
      <c r="F34" s="15" t="s">
        <v>125</v>
      </c>
      <c r="G34" s="15" t="s">
        <v>115</v>
      </c>
      <c r="H34" s="19"/>
      <c r="I34" s="15" t="s">
        <v>127</v>
      </c>
      <c r="J34" s="32"/>
      <c r="K34" s="33"/>
      <c r="L34" s="33"/>
      <c r="M34" s="33"/>
      <c r="N34" s="33"/>
      <c r="O34" s="33"/>
      <c r="P34" s="33"/>
      <c r="Q34" s="33"/>
      <c r="R34" s="25"/>
      <c r="S34" s="25"/>
      <c r="T34" s="25"/>
      <c r="U34" s="23"/>
      <c r="V34" s="22"/>
      <c r="W34" s="43"/>
      <c r="X34" s="43"/>
      <c r="Y34" s="44"/>
    </row>
    <row r="35" spans="1:25" ht="20.25" customHeight="1" x14ac:dyDescent="0.2">
      <c r="A35" s="14">
        <v>29</v>
      </c>
      <c r="B35" s="15" t="s">
        <v>53</v>
      </c>
      <c r="C35" s="15"/>
      <c r="D35" s="15" t="s">
        <v>41</v>
      </c>
      <c r="E35" s="18"/>
      <c r="F35" s="15" t="s">
        <v>115</v>
      </c>
      <c r="G35" s="15" t="s">
        <v>115</v>
      </c>
      <c r="H35" s="19"/>
      <c r="I35" s="15" t="s">
        <v>135</v>
      </c>
      <c r="J35" s="32"/>
      <c r="K35" s="33"/>
      <c r="L35" s="33"/>
      <c r="M35" s="33"/>
      <c r="N35" s="33"/>
      <c r="O35" s="33"/>
      <c r="P35" s="33"/>
      <c r="Q35" s="33"/>
      <c r="R35" s="25"/>
      <c r="S35" s="25"/>
      <c r="T35" s="25"/>
      <c r="U35" s="23"/>
      <c r="V35" s="23"/>
      <c r="W35" s="43"/>
      <c r="X35" s="43"/>
      <c r="Y35" s="44"/>
    </row>
    <row r="36" spans="1:25" ht="20.25" customHeight="1" x14ac:dyDescent="0.2">
      <c r="A36" s="14">
        <v>56</v>
      </c>
      <c r="B36" s="15" t="s">
        <v>94</v>
      </c>
      <c r="C36" s="15"/>
      <c r="D36" s="15"/>
      <c r="E36" s="18"/>
      <c r="F36" s="15" t="s">
        <v>115</v>
      </c>
      <c r="G36" s="15" t="s">
        <v>115</v>
      </c>
      <c r="H36" s="19"/>
      <c r="I36" s="15" t="s">
        <v>135</v>
      </c>
      <c r="J36" s="32"/>
      <c r="K36" s="33"/>
      <c r="L36" s="33"/>
      <c r="M36" s="33"/>
      <c r="N36" s="33"/>
      <c r="O36" s="33"/>
      <c r="P36" s="33"/>
      <c r="Q36" s="33"/>
      <c r="R36" s="25"/>
      <c r="S36" s="25"/>
      <c r="T36" s="25"/>
      <c r="U36" s="23"/>
      <c r="V36" s="23"/>
      <c r="W36" s="43"/>
      <c r="X36" s="43"/>
      <c r="Y36" s="44"/>
    </row>
    <row r="37" spans="1:25" ht="20.25" customHeight="1" x14ac:dyDescent="0.2">
      <c r="A37" s="14">
        <v>20</v>
      </c>
      <c r="B37" s="15" t="s">
        <v>42</v>
      </c>
      <c r="C37" s="15"/>
      <c r="D37" s="15" t="s">
        <v>41</v>
      </c>
      <c r="E37" s="18"/>
      <c r="F37" s="15" t="s">
        <v>115</v>
      </c>
      <c r="G37" s="15" t="s">
        <v>115</v>
      </c>
      <c r="H37" s="19"/>
      <c r="I37" s="15" t="s">
        <v>135</v>
      </c>
      <c r="J37" s="32"/>
      <c r="K37" s="33"/>
      <c r="L37" s="33"/>
      <c r="M37" s="33"/>
      <c r="N37" s="33"/>
      <c r="O37" s="33"/>
      <c r="P37" s="33"/>
      <c r="Q37" s="33"/>
      <c r="R37" s="25"/>
      <c r="S37" s="25"/>
      <c r="T37" s="25"/>
      <c r="U37" s="23"/>
      <c r="V37" s="23"/>
      <c r="W37" s="43"/>
      <c r="X37" s="43"/>
      <c r="Y37" s="44"/>
    </row>
    <row r="38" spans="1:25" s="2" customFormat="1" ht="20.25" customHeight="1" x14ac:dyDescent="0.2">
      <c r="A38" s="14">
        <v>24</v>
      </c>
      <c r="B38" s="15" t="s">
        <v>49</v>
      </c>
      <c r="C38" s="15"/>
      <c r="D38" s="15" t="s">
        <v>41</v>
      </c>
      <c r="E38" s="18"/>
      <c r="F38" s="15" t="s">
        <v>115</v>
      </c>
      <c r="G38" s="15" t="s">
        <v>115</v>
      </c>
      <c r="H38" s="19"/>
      <c r="I38" s="15" t="s">
        <v>135</v>
      </c>
      <c r="J38" s="32"/>
      <c r="K38" s="36"/>
      <c r="L38" s="36"/>
      <c r="M38" s="36"/>
      <c r="N38" s="36"/>
      <c r="O38" s="36"/>
      <c r="P38" s="36"/>
      <c r="Q38" s="36"/>
      <c r="R38" s="26"/>
      <c r="S38" s="26"/>
      <c r="T38" s="26"/>
      <c r="U38" s="45"/>
      <c r="V38" s="45"/>
      <c r="W38" s="46"/>
      <c r="X38" s="46"/>
      <c r="Y38" s="47"/>
    </row>
    <row r="39" spans="1:25" ht="20.25" customHeight="1" x14ac:dyDescent="0.2">
      <c r="A39" s="14">
        <v>54</v>
      </c>
      <c r="B39" s="15" t="s">
        <v>90</v>
      </c>
      <c r="C39" s="15"/>
      <c r="D39" s="15"/>
      <c r="E39" s="18"/>
      <c r="F39" s="15" t="s">
        <v>115</v>
      </c>
      <c r="G39" s="15" t="s">
        <v>115</v>
      </c>
      <c r="H39" s="19"/>
      <c r="I39" s="15" t="s">
        <v>135</v>
      </c>
      <c r="J39" s="32"/>
      <c r="K39" s="33"/>
      <c r="L39" s="33"/>
      <c r="M39" s="33"/>
      <c r="N39" s="33"/>
      <c r="O39" s="33"/>
      <c r="P39" s="33"/>
      <c r="Q39" s="33"/>
      <c r="R39" s="25"/>
      <c r="S39" s="25"/>
      <c r="T39" s="25"/>
      <c r="U39" s="23"/>
      <c r="V39" s="23"/>
      <c r="W39" s="43"/>
      <c r="X39" s="43"/>
      <c r="Y39" s="44"/>
    </row>
    <row r="40" spans="1:25" ht="20.25" customHeight="1" x14ac:dyDescent="0.2">
      <c r="A40" s="14">
        <v>63</v>
      </c>
      <c r="B40" s="15" t="s">
        <v>101</v>
      </c>
      <c r="C40" s="15"/>
      <c r="D40" s="15" t="s">
        <v>102</v>
      </c>
      <c r="E40" s="18"/>
      <c r="F40" s="15" t="s">
        <v>115</v>
      </c>
      <c r="G40" s="15" t="s">
        <v>115</v>
      </c>
      <c r="H40" s="19"/>
      <c r="I40" s="15"/>
      <c r="J40" s="32"/>
      <c r="K40" s="33"/>
      <c r="L40" s="33"/>
      <c r="M40" s="33"/>
      <c r="N40" s="33"/>
      <c r="O40" s="33"/>
      <c r="P40" s="33"/>
      <c r="Q40" s="33"/>
      <c r="R40" s="25"/>
      <c r="S40" s="25"/>
      <c r="T40" s="25"/>
      <c r="U40" s="23"/>
      <c r="V40" s="23"/>
      <c r="W40" s="43"/>
      <c r="X40" s="43"/>
      <c r="Y40" s="44"/>
    </row>
    <row r="41" spans="1:25" ht="20.25" customHeight="1" x14ac:dyDescent="0.2">
      <c r="A41" s="14">
        <v>62</v>
      </c>
      <c r="B41" s="15" t="s">
        <v>104</v>
      </c>
      <c r="C41" s="15"/>
      <c r="D41" s="15" t="s">
        <v>103</v>
      </c>
      <c r="E41" s="18"/>
      <c r="F41" s="15" t="s">
        <v>115</v>
      </c>
      <c r="G41" s="15" t="s">
        <v>115</v>
      </c>
      <c r="H41" s="19"/>
      <c r="I41" s="15"/>
      <c r="J41" s="32"/>
      <c r="K41" s="33"/>
      <c r="L41" s="33"/>
      <c r="M41" s="33"/>
      <c r="N41" s="33"/>
      <c r="O41" s="33"/>
      <c r="P41" s="33"/>
      <c r="Q41" s="33"/>
      <c r="R41" s="25"/>
      <c r="S41" s="25"/>
      <c r="T41" s="25"/>
      <c r="U41" s="23"/>
      <c r="V41" s="23"/>
      <c r="W41" s="43"/>
      <c r="X41" s="43"/>
      <c r="Y41" s="44"/>
    </row>
    <row r="42" spans="1:25" ht="20.25" customHeight="1" x14ac:dyDescent="0.2">
      <c r="A42" s="14">
        <v>12</v>
      </c>
      <c r="B42" s="15" t="s">
        <v>19</v>
      </c>
      <c r="C42" s="15" t="s">
        <v>27</v>
      </c>
      <c r="D42" s="15" t="s">
        <v>137</v>
      </c>
      <c r="E42" s="18"/>
      <c r="F42" s="15" t="s">
        <v>115</v>
      </c>
      <c r="G42" s="15" t="s">
        <v>115</v>
      </c>
      <c r="H42" s="19"/>
      <c r="I42" s="15"/>
      <c r="J42" s="32"/>
      <c r="K42" s="33"/>
      <c r="L42" s="33"/>
      <c r="M42" s="33"/>
      <c r="N42" s="33"/>
      <c r="O42" s="33"/>
      <c r="P42" s="33"/>
      <c r="Q42" s="33"/>
      <c r="R42" s="25"/>
      <c r="S42" s="25"/>
      <c r="T42" s="25"/>
      <c r="U42" s="23"/>
      <c r="V42" s="23"/>
      <c r="W42" s="43"/>
      <c r="X42" s="43"/>
      <c r="Y42" s="44"/>
    </row>
    <row r="43" spans="1:25" ht="20.25" customHeight="1" x14ac:dyDescent="0.2">
      <c r="A43" s="14">
        <v>31</v>
      </c>
      <c r="B43" s="16" t="s">
        <v>54</v>
      </c>
      <c r="C43" s="15"/>
      <c r="D43" s="18" t="s">
        <v>71</v>
      </c>
      <c r="E43" s="18"/>
      <c r="F43" s="15" t="s">
        <v>115</v>
      </c>
      <c r="G43" s="15" t="s">
        <v>115</v>
      </c>
      <c r="H43" s="19"/>
      <c r="I43" s="15"/>
      <c r="J43" s="32"/>
      <c r="K43" s="33"/>
      <c r="L43" s="33"/>
      <c r="M43" s="33"/>
      <c r="N43" s="33"/>
      <c r="O43" s="33"/>
      <c r="P43" s="33"/>
      <c r="Q43" s="33"/>
      <c r="R43" s="25"/>
      <c r="S43" s="25"/>
      <c r="T43" s="25"/>
      <c r="U43" s="23"/>
      <c r="V43" s="23"/>
      <c r="W43" s="22"/>
      <c r="X43" s="43"/>
      <c r="Y43" s="44"/>
    </row>
    <row r="44" spans="1:25" ht="20.25" customHeight="1" x14ac:dyDescent="0.2">
      <c r="A44" s="14">
        <v>45</v>
      </c>
      <c r="B44" s="16" t="s">
        <v>65</v>
      </c>
      <c r="C44" s="15" t="s">
        <v>80</v>
      </c>
      <c r="D44" s="18" t="s">
        <v>137</v>
      </c>
      <c r="E44" s="18"/>
      <c r="F44" s="15" t="s">
        <v>115</v>
      </c>
      <c r="G44" s="15" t="s">
        <v>115</v>
      </c>
      <c r="H44" s="19"/>
      <c r="I44" s="15"/>
      <c r="J44" s="32"/>
      <c r="K44" s="33"/>
      <c r="L44" s="33"/>
      <c r="M44" s="33"/>
      <c r="N44" s="33"/>
      <c r="O44" s="33"/>
      <c r="P44" s="33"/>
      <c r="Q44" s="33"/>
      <c r="R44" s="25"/>
      <c r="S44" s="25"/>
      <c r="T44" s="25"/>
      <c r="U44" s="23"/>
      <c r="V44" s="23"/>
      <c r="W44" s="43"/>
      <c r="X44" s="43"/>
      <c r="Y44" s="44"/>
    </row>
    <row r="45" spans="1:25" ht="20.25" customHeight="1" x14ac:dyDescent="0.2">
      <c r="A45" s="14">
        <v>23</v>
      </c>
      <c r="B45" s="15" t="s">
        <v>46</v>
      </c>
      <c r="C45" s="15"/>
      <c r="D45" s="15" t="s">
        <v>48</v>
      </c>
      <c r="E45" s="18"/>
      <c r="F45" s="15" t="s">
        <v>115</v>
      </c>
      <c r="G45" s="15" t="s">
        <v>115</v>
      </c>
      <c r="H45" s="19"/>
      <c r="I45" s="15"/>
      <c r="J45" s="32"/>
      <c r="K45" s="33"/>
      <c r="L45" s="33"/>
      <c r="M45" s="33"/>
      <c r="N45" s="33"/>
      <c r="O45" s="33"/>
      <c r="P45" s="33"/>
      <c r="Q45" s="33"/>
      <c r="R45" s="25"/>
      <c r="S45" s="25"/>
      <c r="T45" s="25"/>
      <c r="U45" s="23"/>
      <c r="V45" s="23"/>
      <c r="W45" s="43"/>
      <c r="X45" s="43"/>
      <c r="Y45" s="44"/>
    </row>
    <row r="46" spans="1:25" ht="20.25" customHeight="1" x14ac:dyDescent="0.2">
      <c r="A46" s="14">
        <v>26</v>
      </c>
      <c r="B46" s="15" t="s">
        <v>128</v>
      </c>
      <c r="C46" s="15"/>
      <c r="D46" s="15" t="s">
        <v>41</v>
      </c>
      <c r="E46" s="18"/>
      <c r="F46" s="15" t="s">
        <v>115</v>
      </c>
      <c r="G46" s="15" t="s">
        <v>115</v>
      </c>
      <c r="H46" s="19"/>
      <c r="I46" s="15"/>
      <c r="J46" s="32"/>
      <c r="K46" s="33"/>
      <c r="L46" s="33"/>
      <c r="M46" s="33"/>
      <c r="N46" s="33"/>
      <c r="O46" s="33"/>
      <c r="P46" s="33"/>
      <c r="Q46" s="33"/>
      <c r="R46" s="25"/>
      <c r="S46" s="25"/>
      <c r="T46" s="25"/>
      <c r="U46" s="23"/>
      <c r="V46" s="23"/>
      <c r="W46" s="43"/>
      <c r="X46" s="43"/>
      <c r="Y46" s="44"/>
    </row>
    <row r="47" spans="1:25" ht="20.25" customHeight="1" x14ac:dyDescent="0.2">
      <c r="A47" s="14">
        <v>27</v>
      </c>
      <c r="B47" s="15" t="s">
        <v>51</v>
      </c>
      <c r="C47" s="15"/>
      <c r="D47" s="15" t="s">
        <v>41</v>
      </c>
      <c r="E47" s="18"/>
      <c r="F47" s="15" t="s">
        <v>115</v>
      </c>
      <c r="G47" s="15" t="s">
        <v>115</v>
      </c>
      <c r="H47" s="19"/>
      <c r="I47" s="15"/>
      <c r="J47" s="32"/>
      <c r="K47" s="33"/>
      <c r="L47" s="33"/>
      <c r="M47" s="33"/>
      <c r="N47" s="33"/>
      <c r="O47" s="33"/>
      <c r="P47" s="33"/>
      <c r="Q47" s="33"/>
      <c r="R47" s="25"/>
      <c r="S47" s="25"/>
      <c r="T47" s="25"/>
      <c r="U47" s="23"/>
      <c r="V47" s="23"/>
      <c r="W47" s="43"/>
      <c r="X47" s="43"/>
      <c r="Y47" s="44"/>
    </row>
    <row r="48" spans="1:25" ht="20.25" customHeight="1" x14ac:dyDescent="0.2">
      <c r="A48" s="14">
        <v>28</v>
      </c>
      <c r="B48" s="15" t="s">
        <v>52</v>
      </c>
      <c r="C48" s="15"/>
      <c r="D48" s="15" t="s">
        <v>41</v>
      </c>
      <c r="E48" s="18"/>
      <c r="F48" s="15" t="s">
        <v>115</v>
      </c>
      <c r="G48" s="15" t="s">
        <v>115</v>
      </c>
      <c r="H48" s="19"/>
      <c r="I48" s="15"/>
      <c r="J48" s="32"/>
      <c r="K48" s="33"/>
      <c r="L48" s="33"/>
      <c r="M48" s="33"/>
      <c r="N48" s="33"/>
      <c r="O48" s="33"/>
      <c r="P48" s="33"/>
      <c r="Q48" s="33"/>
      <c r="R48" s="25"/>
      <c r="S48" s="25"/>
      <c r="T48" s="25"/>
      <c r="U48" s="23"/>
      <c r="V48" s="23"/>
      <c r="W48" s="43"/>
      <c r="X48" s="43"/>
      <c r="Y48" s="44"/>
    </row>
    <row r="49" spans="1:25" ht="20.25" customHeight="1" x14ac:dyDescent="0.2">
      <c r="A49" s="14">
        <v>25</v>
      </c>
      <c r="B49" s="15" t="s">
        <v>50</v>
      </c>
      <c r="C49" s="15"/>
      <c r="D49" s="15" t="s">
        <v>41</v>
      </c>
      <c r="E49" s="18"/>
      <c r="F49" s="15" t="s">
        <v>115</v>
      </c>
      <c r="G49" s="15" t="s">
        <v>115</v>
      </c>
      <c r="H49" s="19"/>
      <c r="I49" s="15"/>
      <c r="J49" s="32"/>
      <c r="K49" s="33"/>
      <c r="L49" s="33"/>
      <c r="M49" s="33"/>
      <c r="N49" s="33"/>
      <c r="O49" s="33"/>
      <c r="P49" s="33"/>
      <c r="Q49" s="33"/>
      <c r="R49" s="25"/>
      <c r="S49" s="25"/>
      <c r="T49" s="25"/>
      <c r="U49" s="23"/>
      <c r="V49" s="23"/>
      <c r="W49" s="43"/>
      <c r="X49" s="43"/>
      <c r="Y49" s="44"/>
    </row>
    <row r="50" spans="1:25" ht="20.25" customHeight="1" x14ac:dyDescent="0.2">
      <c r="A50" s="14">
        <v>22</v>
      </c>
      <c r="B50" s="15" t="s">
        <v>47</v>
      </c>
      <c r="C50" s="15"/>
      <c r="D50" s="15" t="s">
        <v>45</v>
      </c>
      <c r="E50" s="18"/>
      <c r="F50" s="15" t="s">
        <v>115</v>
      </c>
      <c r="G50" s="15" t="s">
        <v>115</v>
      </c>
      <c r="H50" s="19"/>
      <c r="I50" s="15"/>
      <c r="J50" s="32"/>
      <c r="K50" s="33"/>
      <c r="L50" s="33"/>
      <c r="M50" s="33"/>
      <c r="N50" s="33"/>
      <c r="O50" s="33"/>
      <c r="P50" s="33"/>
      <c r="Q50" s="33"/>
      <c r="R50" s="25"/>
      <c r="S50" s="25"/>
      <c r="T50" s="25"/>
      <c r="U50" s="23"/>
      <c r="V50" s="23"/>
      <c r="W50" s="43"/>
      <c r="X50" s="43"/>
      <c r="Y50" s="44"/>
    </row>
    <row r="51" spans="1:25" ht="20.25" customHeight="1" x14ac:dyDescent="0.2">
      <c r="A51" s="14" t="s">
        <v>165</v>
      </c>
      <c r="B51" s="20" t="s">
        <v>11</v>
      </c>
      <c r="C51" s="15" t="s">
        <v>7</v>
      </c>
      <c r="D51" s="15" t="s">
        <v>6</v>
      </c>
      <c r="E51" s="18"/>
      <c r="F51" s="15" t="s">
        <v>114</v>
      </c>
      <c r="G51" s="15" t="s">
        <v>115</v>
      </c>
      <c r="H51" s="19"/>
      <c r="I51" s="15" t="s">
        <v>160</v>
      </c>
      <c r="J51" s="31"/>
      <c r="K51" s="33"/>
      <c r="L51" s="33"/>
      <c r="M51" s="33"/>
      <c r="N51" s="33"/>
      <c r="O51" s="33"/>
      <c r="P51" s="33"/>
      <c r="Q51" s="33"/>
      <c r="R51" s="25"/>
      <c r="S51" s="25"/>
      <c r="T51" s="25"/>
      <c r="U51" s="23"/>
      <c r="V51" s="23"/>
      <c r="W51" s="43"/>
      <c r="X51" s="43"/>
      <c r="Y51" s="44"/>
    </row>
    <row r="52" spans="1:25" ht="20.25" customHeight="1" x14ac:dyDescent="0.2">
      <c r="A52" s="14" t="s">
        <v>164</v>
      </c>
      <c r="B52" s="20" t="s">
        <v>166</v>
      </c>
      <c r="C52" s="15"/>
      <c r="D52" s="15" t="s">
        <v>6</v>
      </c>
      <c r="E52" s="18"/>
      <c r="F52" s="15" t="s">
        <v>114</v>
      </c>
      <c r="G52" s="15" t="s">
        <v>115</v>
      </c>
      <c r="H52" s="19"/>
      <c r="I52" s="15"/>
      <c r="J52" s="32"/>
      <c r="K52" s="33"/>
      <c r="L52" s="33"/>
      <c r="M52" s="33"/>
      <c r="N52" s="33"/>
      <c r="O52" s="33"/>
      <c r="P52" s="33"/>
      <c r="Q52" s="33"/>
      <c r="R52" s="25"/>
      <c r="S52" s="25"/>
      <c r="T52" s="25"/>
      <c r="U52" s="23"/>
      <c r="V52" s="23"/>
      <c r="W52" s="43"/>
      <c r="X52" s="43"/>
      <c r="Y52" s="44"/>
    </row>
    <row r="53" spans="1:25" ht="20.25" customHeight="1" x14ac:dyDescent="0.2">
      <c r="A53" s="14">
        <v>49</v>
      </c>
      <c r="B53" s="16" t="s">
        <v>68</v>
      </c>
      <c r="C53" s="15" t="s">
        <v>82</v>
      </c>
      <c r="D53" s="18" t="s">
        <v>79</v>
      </c>
      <c r="E53" s="18"/>
      <c r="F53" s="15" t="s">
        <v>114</v>
      </c>
      <c r="G53" s="15" t="s">
        <v>115</v>
      </c>
      <c r="H53" s="19"/>
      <c r="I53" s="15" t="s">
        <v>126</v>
      </c>
      <c r="J53" s="32"/>
      <c r="K53" s="33"/>
      <c r="L53" s="33"/>
      <c r="M53" s="33"/>
      <c r="N53" s="33"/>
      <c r="O53" s="33"/>
      <c r="P53" s="33"/>
      <c r="Q53" s="33"/>
      <c r="R53" s="25"/>
      <c r="S53" s="25"/>
      <c r="T53" s="25"/>
      <c r="U53" s="23"/>
      <c r="V53" s="23"/>
      <c r="W53" s="43"/>
      <c r="X53" s="43"/>
      <c r="Y53" s="44"/>
    </row>
    <row r="54" spans="1:25" x14ac:dyDescent="0.2">
      <c r="A54" s="10"/>
      <c r="B54" s="6"/>
    </row>
    <row r="55" spans="1:25" x14ac:dyDescent="0.2">
      <c r="A55" s="10"/>
      <c r="B55" s="53"/>
      <c r="C55" s="54"/>
      <c r="D55" s="54"/>
      <c r="E55" s="55"/>
      <c r="F55" s="10"/>
      <c r="G55" s="10"/>
      <c r="H55" s="10"/>
      <c r="I55" s="10"/>
    </row>
    <row r="56" spans="1:25" ht="15.75" x14ac:dyDescent="0.25">
      <c r="B56" s="56"/>
      <c r="C56" s="57"/>
      <c r="D56" s="57"/>
      <c r="E56" s="58"/>
      <c r="F56" s="56"/>
      <c r="G56" s="56"/>
      <c r="H56" s="10"/>
      <c r="I56" s="10"/>
      <c r="J56" s="5">
        <f t="shared" ref="J56:Y56" si="0">COUNTIF(J5:J53,"√")</f>
        <v>0</v>
      </c>
      <c r="K56" s="5">
        <f t="shared" si="0"/>
        <v>0</v>
      </c>
      <c r="L56" s="5">
        <f t="shared" si="0"/>
        <v>0</v>
      </c>
      <c r="M56" s="5">
        <f t="shared" si="0"/>
        <v>0</v>
      </c>
      <c r="N56" s="5">
        <f t="shared" si="0"/>
        <v>0</v>
      </c>
      <c r="O56" s="5">
        <f t="shared" si="0"/>
        <v>0</v>
      </c>
      <c r="P56" s="5">
        <f t="shared" si="0"/>
        <v>0</v>
      </c>
      <c r="Q56" s="5">
        <f t="shared" si="0"/>
        <v>0</v>
      </c>
      <c r="R56" s="5">
        <f t="shared" si="0"/>
        <v>0</v>
      </c>
      <c r="S56" s="5">
        <f t="shared" si="0"/>
        <v>0</v>
      </c>
      <c r="T56" s="5">
        <f t="shared" si="0"/>
        <v>0</v>
      </c>
      <c r="U56" s="5">
        <f t="shared" si="0"/>
        <v>0</v>
      </c>
      <c r="V56" s="5">
        <f t="shared" si="0"/>
        <v>0</v>
      </c>
      <c r="W56" s="5">
        <f t="shared" si="0"/>
        <v>0</v>
      </c>
      <c r="X56" s="5">
        <f t="shared" si="0"/>
        <v>0</v>
      </c>
      <c r="Y56" s="5">
        <f t="shared" si="0"/>
        <v>0</v>
      </c>
    </row>
    <row r="57" spans="1:25" ht="15.75" x14ac:dyDescent="0.25">
      <c r="B57" s="56"/>
      <c r="C57" s="57"/>
      <c r="D57" s="57"/>
      <c r="E57" s="58"/>
      <c r="F57" s="56"/>
      <c r="G57" s="56"/>
      <c r="H57" s="10"/>
      <c r="I57" s="10"/>
    </row>
    <row r="58" spans="1:25" ht="15.75" x14ac:dyDescent="0.25">
      <c r="B58" s="56"/>
      <c r="C58" s="57"/>
      <c r="D58" s="57"/>
      <c r="E58" s="58"/>
      <c r="F58" s="56"/>
      <c r="G58" s="56"/>
      <c r="H58" s="10"/>
      <c r="I58" s="10"/>
    </row>
    <row r="59" spans="1:25" ht="15.75" x14ac:dyDescent="0.25">
      <c r="B59" s="56"/>
      <c r="C59" s="57"/>
      <c r="D59" s="57"/>
      <c r="E59" s="58"/>
      <c r="F59" s="56"/>
      <c r="G59" s="56"/>
      <c r="H59" s="10"/>
      <c r="I59" s="10"/>
    </row>
    <row r="60" spans="1:25" ht="15.75" x14ac:dyDescent="0.25">
      <c r="B60" s="56"/>
      <c r="C60" s="57"/>
      <c r="D60" s="57"/>
      <c r="E60" s="58"/>
      <c r="F60" s="56"/>
      <c r="G60" s="56"/>
      <c r="H60" s="10"/>
      <c r="I60" s="10"/>
      <c r="J60" s="10"/>
    </row>
    <row r="61" spans="1:25" ht="15.75" x14ac:dyDescent="0.25">
      <c r="B61" s="56"/>
      <c r="C61" s="57"/>
      <c r="D61" s="57"/>
      <c r="E61" s="58"/>
      <c r="F61" s="56"/>
      <c r="G61" s="56"/>
      <c r="H61" s="10"/>
      <c r="I61" s="10"/>
    </row>
    <row r="62" spans="1:25" ht="15.75" x14ac:dyDescent="0.25">
      <c r="B62" s="56"/>
      <c r="C62" s="57"/>
      <c r="D62" s="57"/>
      <c r="E62" s="58"/>
      <c r="F62" s="56"/>
      <c r="G62" s="56"/>
      <c r="H62" s="10"/>
      <c r="I62" s="10"/>
    </row>
    <row r="63" spans="1:25" ht="15.75" x14ac:dyDescent="0.25">
      <c r="B63" s="56"/>
      <c r="C63" s="57"/>
      <c r="D63" s="57"/>
      <c r="E63" s="58"/>
      <c r="F63" s="56"/>
      <c r="G63" s="56"/>
      <c r="H63" s="10"/>
      <c r="I63" s="10"/>
    </row>
    <row r="64" spans="1:25" ht="15.75" x14ac:dyDescent="0.25">
      <c r="B64" s="56"/>
      <c r="C64" s="57"/>
      <c r="D64" s="57"/>
      <c r="E64" s="58"/>
      <c r="F64" s="56"/>
      <c r="G64" s="56"/>
      <c r="H64" s="10"/>
      <c r="I64" s="10"/>
    </row>
    <row r="65" spans="2:9" ht="15.75" x14ac:dyDescent="0.25">
      <c r="B65" s="56"/>
      <c r="C65" s="57"/>
      <c r="D65" s="57"/>
      <c r="E65" s="58"/>
      <c r="F65" s="56"/>
      <c r="G65" s="56"/>
      <c r="H65" s="10"/>
      <c r="I65" s="10"/>
    </row>
    <row r="66" spans="2:9" ht="15.75" x14ac:dyDescent="0.25">
      <c r="B66" s="56"/>
      <c r="C66" s="57"/>
      <c r="D66" s="57"/>
      <c r="E66" s="58"/>
      <c r="F66" s="56"/>
      <c r="G66" s="56"/>
      <c r="H66" s="10"/>
      <c r="I66" s="10"/>
    </row>
    <row r="67" spans="2:9" ht="15.75" x14ac:dyDescent="0.25">
      <c r="B67" s="56"/>
      <c r="C67" s="57"/>
      <c r="D67" s="57"/>
      <c r="E67" s="58"/>
      <c r="F67" s="56"/>
      <c r="G67" s="56"/>
      <c r="H67" s="10"/>
      <c r="I67" s="10"/>
    </row>
    <row r="68" spans="2:9" ht="15.75" x14ac:dyDescent="0.25">
      <c r="B68" s="56"/>
      <c r="C68" s="57"/>
      <c r="D68" s="57"/>
      <c r="E68" s="58"/>
      <c r="F68" s="56"/>
      <c r="G68" s="56"/>
      <c r="H68" s="10"/>
      <c r="I68" s="10"/>
    </row>
    <row r="69" spans="2:9" ht="15.75" x14ac:dyDescent="0.25">
      <c r="B69" s="4"/>
      <c r="C69" s="1"/>
      <c r="D69" s="1"/>
      <c r="E69" s="9"/>
      <c r="F69" s="4"/>
      <c r="G69" s="4"/>
    </row>
  </sheetData>
  <autoFilter ref="A3:I53" xr:uid="{00000000-0009-0000-0000-000000000000}"/>
  <mergeCells count="4">
    <mergeCell ref="A1:H1"/>
    <mergeCell ref="N2:U2"/>
    <mergeCell ref="V2:X2"/>
    <mergeCell ref="Y2:AC2"/>
  </mergeCells>
  <dataValidations count="2">
    <dataValidation type="list" allowBlank="1" showInputMessage="1" showErrorMessage="1" sqref="G50:G53 G22:G33 G17:G20 G35:G45" xr:uid="{311B338E-F199-43F0-B6BC-D3845DBFBCDB}">
      <formula1>$H$4:$H$5</formula1>
    </dataValidation>
    <dataValidation type="list" allowBlank="1" showInputMessage="1" showErrorMessage="1" sqref="G46:G49 G4:G16 G34 G21 F4:F53" xr:uid="{59C4C1E8-7EB2-4801-8D3B-4816CC2949A5}">
      <formula1>$H$4:$H$4</formula1>
    </dataValidation>
  </dataValidations>
  <pageMargins left="0.7" right="0.7" top="0.75" bottom="0.75" header="0.3" footer="0.3"/>
  <pageSetup paperSize="9" scale="44" orientation="landscape" r:id="rId1"/>
  <legacy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2</vt:i4>
      </vt:variant>
    </vt:vector>
  </HeadingPairs>
  <TitlesOfParts>
    <vt:vector size="2" baseType="lpstr">
      <vt:lpstr>Opleidingen die bijdragen</vt:lpstr>
      <vt:lpstr>Opleidingen die niet bijdragen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Joke Kalter</dc:creator>
  <cp:lastModifiedBy>Gert-Jan Vlasveld</cp:lastModifiedBy>
  <cp:lastPrinted>2018-09-12T07:28:41Z</cp:lastPrinted>
  <dcterms:created xsi:type="dcterms:W3CDTF">2016-03-29T07:10:43Z</dcterms:created>
  <dcterms:modified xsi:type="dcterms:W3CDTF">2018-12-13T10:53:55Z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ies>
</file>